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defaultThemeVersion="124226"/>
  <bookViews>
    <workbookView xWindow="-15" yWindow="15" windowWidth="10320" windowHeight="8070" tabRatio="900" firstSheet="2" activeTab="2"/>
  </bookViews>
  <sheets>
    <sheet name="申請書_新_訂正中" sheetId="7" state="hidden" r:id="rId1"/>
    <sheet name="調整会議調査票" sheetId="8" state="hidden" r:id="rId2"/>
    <sheet name="調整会議調査票_原本" sheetId="48"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s>
  <definedNames>
    <definedName name="_1">"行政区名"</definedName>
    <definedName name="_2" localSheetId="2">#REF!</definedName>
    <definedName name="_2">#REF!</definedName>
    <definedName name="_Key1" localSheetId="2" hidden="1">#REF!</definedName>
    <definedName name="_Key1" hidden="1">#REF!</definedName>
    <definedName name="_Order1" hidden="1">255</definedName>
    <definedName name="_Sort" localSheetId="2" hidden="1">#REF!</definedName>
    <definedName name="_Sort" hidden="1">#REF!</definedName>
    <definedName name="\A" localSheetId="2">#REF!</definedName>
    <definedName name="\A">#REF!</definedName>
    <definedName name="\I" localSheetId="2">#REF!</definedName>
    <definedName name="\I">#REF!</definedName>
    <definedName name="ADL_外出・買物">#REF!</definedName>
    <definedName name="ADL_金銭管理">#REF!</definedName>
    <definedName name="ADL_食事・栄養">#REF!</definedName>
    <definedName name="ADL_掃除・洗濯">#REF!</definedName>
    <definedName name="ADL_他者交流">#REF!</definedName>
    <definedName name="ADL_調理">#REF!</definedName>
    <definedName name="ADL_通院">#REF!</definedName>
    <definedName name="ADL_入浴">#REF!</definedName>
    <definedName name="ADL_排泄_">#REF!</definedName>
    <definedName name="ADL_服薬">#REF!</definedName>
    <definedName name="ADL_物忘れ">#REF!</definedName>
    <definedName name="ADL_歩行">#REF!</definedName>
    <definedName name="_xlnm.Print_Area" localSheetId="0">申請書_新_訂正中!$B$2:$BA$50</definedName>
    <definedName name="_xlnm.Print_Area" localSheetId="1">調整会議調査票!$B$3:$BA$47</definedName>
    <definedName name="_xlnm.Print_Area" localSheetId="2">調整会議調査票_原本!$B$1:$BA$44</definedName>
    <definedName name="ｗ" localSheetId="2">#REF!</definedName>
    <definedName name="ｗ">#REF!</definedName>
    <definedName name="Z_3C889566_CD32_4952_BC4C_E516E5F5D326_.wvu.PrintArea" localSheetId="0" hidden="1">申請書_新_訂正中!$B$2:$BA$50</definedName>
    <definedName name="Z_3C889566_CD32_4952_BC4C_E516E5F5D326_.wvu.PrintArea" localSheetId="1" hidden="1">調整会議調査票!$B$3:$BA$47</definedName>
    <definedName name="Z_3C889566_CD32_4952_BC4C_E516E5F5D326_.wvu.PrintArea" localSheetId="2" hidden="1">調整会議調査票_原本!$B$1:$BA$44</definedName>
    <definedName name="Z_9267B4F6_9105_4987_9918_D737D223F284_.wvu.PrintArea" localSheetId="0" hidden="1">申請書_新_訂正中!$B$2:$BA$50</definedName>
    <definedName name="Z_9267B4F6_9105_4987_9918_D737D223F284_.wvu.PrintArea" localSheetId="1" hidden="1">調整会議調査票!$B$3:$BA$47</definedName>
    <definedName name="Z_9267B4F6_9105_4987_9918_D737D223F284_.wvu.PrintArea" localSheetId="2" hidden="1">調整会議調査票_原本!$B$1:$BA$44</definedName>
    <definedName name="あ" localSheetId="2">#REF!</definedName>
    <definedName name="あ">#REF!</definedName>
    <definedName name="あ１" localSheetId="0">#REF!</definedName>
    <definedName name="あ１" localSheetId="1">#REF!</definedName>
    <definedName name="あ１" localSheetId="2">#REF!</definedName>
    <definedName name="あ１">#REF!</definedName>
    <definedName name="おかず">#REF!</definedName>
    <definedName name="ごはん">#REF!</definedName>
    <definedName name="ボタン1_Click" localSheetId="2">[1]!ボタン1_Click</definedName>
    <definedName name="ボタン1_Click">[1]!ボタン1_Click</definedName>
    <definedName name="リスト">[2]町長決裁!$C$9:$C$15</definedName>
    <definedName name="宛名" localSheetId="2">#REF!</definedName>
    <definedName name="宛名">#REF!</definedName>
    <definedName name="会計">[3]起案リスト!$T$3:$T$14</definedName>
    <definedName name="外構" localSheetId="0">#REF!</definedName>
    <definedName name="外構" localSheetId="1">#REF!</definedName>
    <definedName name="外構" localSheetId="2">#REF!</definedName>
    <definedName name="外構">#REF!</definedName>
    <definedName name="款">[3]起案リスト!$U$4:$U$26</definedName>
    <definedName name="起案者">[3]起案リスト!$F$4:$F$26</definedName>
    <definedName name="起案書" localSheetId="2">#REF!</definedName>
    <definedName name="起案書">#REF!</definedName>
    <definedName name="居宅_略称">#REF!</definedName>
    <definedName name="業者名">[4]リスト!$A$2:$A$100</definedName>
    <definedName name="業務名">[3]業務リスト!$B$2:$B$10</definedName>
    <definedName name="銀行">[5]相手方登録!$K$12:$K$27</definedName>
    <definedName name="決裁">[2]町長決裁!$B$9:$B$17</definedName>
    <definedName name="決裁印">[6]起案リスト!$I$3:$I$26</definedName>
    <definedName name="決裁区分">[3]起案リスト!$C$4:$C$26</definedName>
    <definedName name="見解">#REF!</definedName>
    <definedName name="行政区">#REF!</definedName>
    <definedName name="行政区名">'[7]20160523嘱託員名簿'!$C:$C</definedName>
    <definedName name="項">[3]起案リスト!$V$3:$V$15</definedName>
    <definedName name="削除" localSheetId="2">#REF!</definedName>
    <definedName name="削除">#REF!</definedName>
    <definedName name="伺い">[2]町長決裁!$G$10:$G$17</definedName>
    <definedName name="支店">[5]相手方登録!$L$12:$L$27</definedName>
    <definedName name="事業所">#REF!</definedName>
    <definedName name="事業番号">[3]起案リスト!$Y$4:$Y$26</definedName>
    <definedName name="自炊">#REF!</definedName>
    <definedName name="疾患名">#REF!</definedName>
    <definedName name="写真撮影番号" localSheetId="2">#REF!</definedName>
    <definedName name="写真撮影番号">#REF!</definedName>
    <definedName name="取扱区分">[3]起案リスト!$B$2:$B$26</definedName>
    <definedName name="受付場所">#REF!</definedName>
    <definedName name="所属_課名">[8]起案リスト!$L$2:$L$26</definedName>
    <definedName name="所属課名">[3]起案リスト!$L$4:$L$8</definedName>
    <definedName name="所属係名">[3]起案リスト!$M$4:$M$26</definedName>
    <definedName name="場所">[9]リスト!$C$1:$C$6</definedName>
    <definedName name="職員名簿">#REF!</definedName>
    <definedName name="申請_">#REF!</definedName>
    <definedName name="申請_フリガナ">#REF!</definedName>
    <definedName name="申請者">#REF!</definedName>
    <definedName name="身体_歩行">#REF!</definedName>
    <definedName name="世帯">#REF!</definedName>
    <definedName name="性別">#REF!</definedName>
    <definedName name="生年月日" localSheetId="2">#REF!</definedName>
    <definedName name="生年月日">#REF!</definedName>
    <definedName name="節">[3]起案リスト!$X$4:$X$26</definedName>
    <definedName name="線">[6]起案リスト!$N$2:$N$6</definedName>
    <definedName name="選択リスト">#REF!</definedName>
    <definedName name="他ADL_者交流">#REF!</definedName>
    <definedName name="提出者">#REF!</definedName>
    <definedName name="電話">[6]起案リスト!$H$3:$H$20</definedName>
    <definedName name="頭出">[10]教育長_!$B$7:$B$18</definedName>
    <definedName name="配食種類">#REF!</definedName>
    <definedName name="買い物" localSheetId="2">#REF!</definedName>
    <definedName name="買い物">#REF!</definedName>
    <definedName name="発信者" localSheetId="2">#REF!</definedName>
    <definedName name="発信者">#REF!</definedName>
    <definedName name="判定">#REF!</definedName>
    <definedName name="判定区分">#REF!</definedName>
    <definedName name="判定結果">#REF!</definedName>
    <definedName name="判定理由">#REF!</definedName>
    <definedName name="判定理由01">#REF!</definedName>
    <definedName name="判定理由02">#REF!</definedName>
    <definedName name="表書">[2]香典!$B$6:$B$12</definedName>
    <definedName name="不明" localSheetId="2">#REF!</definedName>
    <definedName name="不明">#REF!</definedName>
    <definedName name="普通">#REF!</definedName>
    <definedName name="分類番号">[2]町長決裁!$C$10:$C$17</definedName>
    <definedName name="文化財保護審議会委員" localSheetId="2">#REF!</definedName>
    <definedName name="文化財保護審議会委員">#REF!</definedName>
    <definedName name="文書分類">[6]起案リスト!$D$2:$D$26</definedName>
    <definedName name="変更区分">#REF!</definedName>
    <definedName name="変更理由">#REF!</definedName>
    <definedName name="保存年限">[10]町長!$F$10:$F$17</definedName>
    <definedName name="名前">[2]香典!$C$6:$C$12</definedName>
    <definedName name="目">[3]起案リスト!$W$4:$W$26</definedName>
    <definedName name="役職">[3]起案リスト!$Q$4:$Q$26</definedName>
    <definedName name="預金種別">[5]相手方登録!$M$12:$M$27</definedName>
    <definedName name="要介護度">#REF!</definedName>
    <definedName name="要綱名">[11]要綱リスト!$C$2:$C$17</definedName>
    <definedName name="利用サービス現状">#REF!</definedName>
    <definedName name="立会者名">[3]業者リスト!$O$4:$O$137</definedName>
  </definedNames>
  <calcPr calcId="145621"/>
  <customWorkbookViews>
    <customWorkbookView name="品川 二理 - 個人用ビュー" guid="{3C889566-CD32-4952-BC4C-E516E5F5D326}" mergeInterval="0" personalView="1" maximized="1" windowWidth="1362" windowHeight="538" tabRatio="857" activeSheetId="10"/>
    <customWorkbookView name="master - 個人用ビュー" guid="{9267B4F6-9105-4987-9918-D737D223F284}" mergeInterval="0" personalView="1" maximized="1" windowWidth="1362" windowHeight="512" tabRatio="857" activeSheetId="6"/>
  </customWorkbookViews>
</workbook>
</file>

<file path=xl/calcChain.xml><?xml version="1.0" encoding="utf-8"?>
<calcChain xmlns="http://schemas.openxmlformats.org/spreadsheetml/2006/main">
  <c r="AT8" i="48" l="1"/>
  <c r="V22" i="7" l="1"/>
  <c r="V21" i="7"/>
  <c r="V20" i="7"/>
  <c r="AS19" i="7"/>
  <c r="AK19" i="7"/>
  <c r="AC19" i="7"/>
  <c r="M19" i="7"/>
  <c r="AS18" i="7"/>
  <c r="AK18" i="7"/>
  <c r="AC18" i="7"/>
  <c r="M18" i="7"/>
  <c r="J15" i="7"/>
  <c r="AI46" i="7" l="1"/>
  <c r="W46" i="7"/>
  <c r="AI45" i="7"/>
  <c r="AC45" i="7"/>
  <c r="V45" i="7"/>
  <c r="O45" i="7"/>
  <c r="AI44" i="7"/>
  <c r="AC44" i="7"/>
  <c r="V44" i="7"/>
  <c r="O44" i="7"/>
  <c r="Y43" i="7"/>
  <c r="S43" i="7"/>
  <c r="J43" i="7"/>
  <c r="AF42" i="7"/>
  <c r="Z42" i="7"/>
  <c r="S42" i="7"/>
  <c r="J42" i="7"/>
  <c r="U18" i="7" l="1"/>
  <c r="U19" i="7"/>
  <c r="BD19" i="8" l="1"/>
  <c r="BD12" i="8"/>
  <c r="BD8" i="8"/>
  <c r="BD11" i="8"/>
  <c r="BD7" i="8"/>
  <c r="BD10" i="8"/>
  <c r="BD9" i="8"/>
  <c r="BD43" i="8" l="1"/>
  <c r="BD14" i="8"/>
  <c r="BD33" i="8"/>
  <c r="BD37" i="8"/>
  <c r="BD15" i="8"/>
  <c r="BD20" i="8"/>
  <c r="BD29" i="8"/>
  <c r="BD42" i="8"/>
  <c r="BD40" i="8"/>
  <c r="BD45" i="8"/>
  <c r="BD32" i="8"/>
  <c r="BD6" i="8"/>
  <c r="BD44" i="8"/>
  <c r="BD16" i="8"/>
  <c r="BD22" i="8"/>
  <c r="BD34" i="8"/>
  <c r="BD30" i="8"/>
  <c r="BD35" i="8"/>
  <c r="BD47" i="8"/>
  <c r="BD39" i="8"/>
  <c r="BD36" i="8"/>
  <c r="BD13" i="8"/>
  <c r="BD17" i="8"/>
  <c r="BD18" i="8"/>
  <c r="BD21" i="8"/>
  <c r="BD5" i="8"/>
  <c r="BD38" i="8"/>
  <c r="BD24" i="8"/>
  <c r="F51" i="8" s="1"/>
  <c r="BD28" i="8"/>
  <c r="F50" i="8" s="1"/>
  <c r="BD25" i="8"/>
  <c r="G51" i="8" s="1"/>
  <c r="BD23" i="8"/>
  <c r="E51" i="8" s="1"/>
  <c r="BD26" i="8"/>
  <c r="H51" i="8" s="1"/>
  <c r="BD27" i="8"/>
  <c r="I51" i="8" s="1"/>
  <c r="E50" i="8" l="1"/>
  <c r="G50" i="8"/>
  <c r="H50" i="8"/>
  <c r="I50" i="8"/>
</calcChain>
</file>

<file path=xl/sharedStrings.xml><?xml version="1.0" encoding="utf-8"?>
<sst xmlns="http://schemas.openxmlformats.org/spreadsheetml/2006/main" count="454" uniqueCount="255">
  <si>
    <t>火</t>
  </si>
  <si>
    <t>水</t>
  </si>
  <si>
    <t>木</t>
  </si>
  <si>
    <t>金</t>
  </si>
  <si>
    <t>曜日</t>
    <rPh sb="0" eb="2">
      <t>ヨウビ</t>
    </rPh>
    <phoneticPr fontId="2"/>
  </si>
  <si>
    <t>昼</t>
    <rPh sb="0" eb="1">
      <t>ヒル</t>
    </rPh>
    <phoneticPr fontId="2"/>
  </si>
  <si>
    <t>夕</t>
    <rPh sb="0" eb="1">
      <t>ユウ</t>
    </rPh>
    <phoneticPr fontId="2"/>
  </si>
  <si>
    <t>氏名</t>
    <rPh sb="0" eb="2">
      <t>シメイ</t>
    </rPh>
    <phoneticPr fontId="2"/>
  </si>
  <si>
    <t>ごはん</t>
    <phoneticPr fontId="2"/>
  </si>
  <si>
    <t>おかず</t>
    <phoneticPr fontId="2"/>
  </si>
  <si>
    <t>記</t>
    <rPh sb="0" eb="1">
      <t>キ</t>
    </rPh>
    <phoneticPr fontId="2"/>
  </si>
  <si>
    <t>ごはんの種類</t>
    <rPh sb="4" eb="6">
      <t>シュルイ</t>
    </rPh>
    <phoneticPr fontId="2"/>
  </si>
  <si>
    <t>食の種類</t>
    <rPh sb="0" eb="1">
      <t>ショク</t>
    </rPh>
    <rPh sb="2" eb="4">
      <t>シュルイ</t>
    </rPh>
    <phoneticPr fontId="2"/>
  </si>
  <si>
    <t>月</t>
    <rPh sb="0" eb="1">
      <t>ツキ</t>
    </rPh>
    <phoneticPr fontId="2"/>
  </si>
  <si>
    <t>㊞</t>
    <phoneticPr fontId="2"/>
  </si>
  <si>
    <t>同意事項</t>
    <rPh sb="0" eb="2">
      <t>ドウイ</t>
    </rPh>
    <rPh sb="2" eb="4">
      <t>ジコウ</t>
    </rPh>
    <phoneticPr fontId="2"/>
  </si>
  <si>
    <t>　菊陽町長　　様</t>
    <rPh sb="1" eb="3">
      <t>キクヨウ</t>
    </rPh>
    <rPh sb="3" eb="5">
      <t>チョウチョウ</t>
    </rPh>
    <rPh sb="7" eb="8">
      <t>サマ</t>
    </rPh>
    <phoneticPr fontId="5"/>
  </si>
  <si>
    <t>個人番号</t>
    <rPh sb="0" eb="2">
      <t>コジン</t>
    </rPh>
    <rPh sb="2" eb="4">
      <t>バンゴウ</t>
    </rPh>
    <phoneticPr fontId="5"/>
  </si>
  <si>
    <t>提出者名</t>
    <rPh sb="0" eb="3">
      <t>テイシュツシャ</t>
    </rPh>
    <rPh sb="3" eb="4">
      <t>メイ</t>
    </rPh>
    <phoneticPr fontId="5"/>
  </si>
  <si>
    <t>（関係：　　　　　）</t>
    <rPh sb="1" eb="3">
      <t>カンケイ</t>
    </rPh>
    <phoneticPr fontId="5"/>
  </si>
  <si>
    <t>フリガナ</t>
    <phoneticPr fontId="5"/>
  </si>
  <si>
    <t>性　別</t>
    <phoneticPr fontId="5"/>
  </si>
  <si>
    <t>□男　　　　　　　□女</t>
    <rPh sb="1" eb="2">
      <t>オトコ</t>
    </rPh>
    <rPh sb="10" eb="11">
      <t>オンナ</t>
    </rPh>
    <phoneticPr fontId="5"/>
  </si>
  <si>
    <t>氏　名</t>
    <rPh sb="0" eb="1">
      <t>ウジ</t>
    </rPh>
    <rPh sb="2" eb="3">
      <t>メイ</t>
    </rPh>
    <phoneticPr fontId="5"/>
  </si>
  <si>
    <t>　　</t>
    <phoneticPr fontId="5"/>
  </si>
  <si>
    <t>生年月日</t>
    <phoneticPr fontId="5"/>
  </si>
  <si>
    <t>年　　月　　日生</t>
    <rPh sb="0" eb="1">
      <t>トシ</t>
    </rPh>
    <phoneticPr fontId="5"/>
  </si>
  <si>
    <t>（</t>
    <phoneticPr fontId="5"/>
  </si>
  <si>
    <t>歳）</t>
    <rPh sb="0" eb="1">
      <t>サイ</t>
    </rPh>
    <phoneticPr fontId="5"/>
  </si>
  <si>
    <t>住　所</t>
    <rPh sb="0" eb="1">
      <t>ジュウ</t>
    </rPh>
    <rPh sb="2" eb="3">
      <t>ショ</t>
    </rPh>
    <phoneticPr fontId="5"/>
  </si>
  <si>
    <t>〒</t>
    <phoneticPr fontId="5"/>
  </si>
  <si>
    <t>電話
番号</t>
    <rPh sb="0" eb="2">
      <t>デンワ</t>
    </rPh>
    <rPh sb="3" eb="5">
      <t>バンゴウ</t>
    </rPh>
    <phoneticPr fontId="5"/>
  </si>
  <si>
    <t>自宅</t>
    <rPh sb="0" eb="2">
      <t>ジタク</t>
    </rPh>
    <phoneticPr fontId="5"/>
  </si>
  <si>
    <t>菊陽町</t>
    <rPh sb="0" eb="3">
      <t>キクヨウマチ</t>
    </rPh>
    <phoneticPr fontId="5"/>
  </si>
  <si>
    <t>携帯</t>
    <rPh sb="0" eb="2">
      <t>ケイタイ</t>
    </rPh>
    <phoneticPr fontId="5"/>
  </si>
  <si>
    <t>世　帯</t>
    <rPh sb="0" eb="1">
      <t>ヨ</t>
    </rPh>
    <rPh sb="2" eb="3">
      <t>オビ</t>
    </rPh>
    <phoneticPr fontId="5"/>
  </si>
  <si>
    <t>＜町決裁欄＞</t>
    <rPh sb="1" eb="2">
      <t>マチ</t>
    </rPh>
    <rPh sb="2" eb="4">
      <t>ケッサイ</t>
    </rPh>
    <rPh sb="4" eb="5">
      <t>ラン</t>
    </rPh>
    <phoneticPr fontId="5"/>
  </si>
  <si>
    <t>ここから先は町で記入します。</t>
    <rPh sb="4" eb="5">
      <t>サキ</t>
    </rPh>
    <rPh sb="6" eb="7">
      <t>マチ</t>
    </rPh>
    <rPh sb="8" eb="10">
      <t>キニュウ</t>
    </rPh>
    <phoneticPr fontId="5"/>
  </si>
  <si>
    <t>起案日</t>
    <rPh sb="0" eb="2">
      <t>キアン</t>
    </rPh>
    <rPh sb="2" eb="3">
      <t>ビ</t>
    </rPh>
    <phoneticPr fontId="5"/>
  </si>
  <si>
    <t>決裁日</t>
    <rPh sb="0" eb="2">
      <t>ケッサイ</t>
    </rPh>
    <rPh sb="2" eb="3">
      <t>ヒ</t>
    </rPh>
    <phoneticPr fontId="5"/>
  </si>
  <si>
    <t>発送日</t>
    <rPh sb="0" eb="2">
      <t>ハッソウ</t>
    </rPh>
    <rPh sb="2" eb="3">
      <t>ビ</t>
    </rPh>
    <phoneticPr fontId="5"/>
  </si>
  <si>
    <t>文書番号</t>
    <rPh sb="0" eb="2">
      <t>ブンショ</t>
    </rPh>
    <rPh sb="2" eb="4">
      <t>バンゴウ</t>
    </rPh>
    <phoneticPr fontId="5"/>
  </si>
  <si>
    <t>配食見守りネットワーク事業利用申請書</t>
    <rPh sb="0" eb="2">
      <t>ハイショク</t>
    </rPh>
    <rPh sb="2" eb="4">
      <t>ミマモ</t>
    </rPh>
    <rPh sb="11" eb="13">
      <t>ジギョウ</t>
    </rPh>
    <rPh sb="13" eb="15">
      <t>リヨウ</t>
    </rPh>
    <rPh sb="15" eb="18">
      <t>シンセイショ</t>
    </rPh>
    <phoneticPr fontId="5"/>
  </si>
  <si>
    <t>対象者</t>
    <rPh sb="0" eb="3">
      <t>タイショウシャ</t>
    </rPh>
    <phoneticPr fontId="5"/>
  </si>
  <si>
    <t>申請事項</t>
    <rPh sb="0" eb="2">
      <t>シンセイ</t>
    </rPh>
    <rPh sb="2" eb="4">
      <t>ジコウ</t>
    </rPh>
    <phoneticPr fontId="5"/>
  </si>
  <si>
    <t>事業実施時に利用者の応対がなく、緊急事態と判断されるときは、町職員、受託業者の職員等が家屋内に立ち入ることを承諾します。</t>
    <phoneticPr fontId="2"/>
  </si>
  <si>
    <t>食事の配達時間帯は自宅で待機し、配食事業者から直接受け取り、届け出た事項に変更が生じた場合は、速やかに町長にその内容を届け出ます。</t>
    <phoneticPr fontId="2"/>
  </si>
  <si>
    <t xml:space="preserve">希望日
</t>
    <rPh sb="0" eb="3">
      <t>キボウビ</t>
    </rPh>
    <phoneticPr fontId="5"/>
  </si>
  <si>
    <t>申請
理由</t>
    <rPh sb="0" eb="2">
      <t>シンセイ</t>
    </rPh>
    <rPh sb="3" eb="5">
      <t>リユウ</t>
    </rPh>
    <phoneticPr fontId="5"/>
  </si>
  <si>
    <t>菊陽町配食見守りネットワーク事業実施要綱第6条の規定に基づき、下記のとおり申請します。</t>
    <phoneticPr fontId="2"/>
  </si>
  <si>
    <t>□該当　　　　□非該当</t>
    <rPh sb="1" eb="3">
      <t>ガイトウ</t>
    </rPh>
    <rPh sb="8" eb="11">
      <t>ヒガイトウ</t>
    </rPh>
    <phoneticPr fontId="5"/>
  </si>
  <si>
    <t>□決定　　　□却下</t>
    <rPh sb="1" eb="3">
      <t>ケッテイ</t>
    </rPh>
    <rPh sb="7" eb="9">
      <t>キャッカ</t>
    </rPh>
    <phoneticPr fontId="5"/>
  </si>
  <si>
    <t>（その理由：　　　　　　　　　　　　　　　　　　　　　　　　　　）　</t>
    <rPh sb="3" eb="5">
      <t>リユウ</t>
    </rPh>
    <phoneticPr fontId="5"/>
  </si>
  <si>
    <t>課長</t>
    <rPh sb="0" eb="2">
      <t>カチョウ</t>
    </rPh>
    <phoneticPr fontId="5"/>
  </si>
  <si>
    <t>係長</t>
    <rPh sb="0" eb="2">
      <t>カカリチョウ</t>
    </rPh>
    <phoneticPr fontId="5"/>
  </si>
  <si>
    <t>主査</t>
    <rPh sb="0" eb="2">
      <t>シュサ</t>
    </rPh>
    <phoneticPr fontId="5"/>
  </si>
  <si>
    <t>合議</t>
    <rPh sb="0" eb="1">
      <t>ア</t>
    </rPh>
    <rPh sb="1" eb="2">
      <t>ギ</t>
    </rPh>
    <phoneticPr fontId="5"/>
  </si>
  <si>
    <t>地域ケア調整会議</t>
    <rPh sb="0" eb="2">
      <t>チイキ</t>
    </rPh>
    <rPh sb="4" eb="6">
      <t>チョウセイ</t>
    </rPh>
    <rPh sb="6" eb="8">
      <t>カイギ</t>
    </rPh>
    <phoneticPr fontId="2"/>
  </si>
  <si>
    <t>□該当　　　　□非該当</t>
    <phoneticPr fontId="2"/>
  </si>
  <si>
    <t>世帯区分</t>
    <rPh sb="0" eb="2">
      <t>セタイ</t>
    </rPh>
    <rPh sb="2" eb="4">
      <t>クブン</t>
    </rPh>
    <phoneticPr fontId="2"/>
  </si>
  <si>
    <t>自炊の可否</t>
    <rPh sb="0" eb="2">
      <t>ジスイ</t>
    </rPh>
    <rPh sb="3" eb="5">
      <t>カヒ</t>
    </rPh>
    <phoneticPr fontId="2"/>
  </si>
  <si>
    <t>□独居　□高齢者のみの世帯　□身体障害者のみの世帯　□その他（　　　　　　　　　　　　　　　）</t>
    <rPh sb="1" eb="3">
      <t>ドッキョ</t>
    </rPh>
    <rPh sb="5" eb="8">
      <t>コウレイシャ</t>
    </rPh>
    <rPh sb="11" eb="13">
      <t>セタイ</t>
    </rPh>
    <rPh sb="15" eb="17">
      <t>シンタイ</t>
    </rPh>
    <rPh sb="17" eb="20">
      <t>ショウガイシャ</t>
    </rPh>
    <rPh sb="23" eb="25">
      <t>セタイ</t>
    </rPh>
    <rPh sb="29" eb="30">
      <t>タ</t>
    </rPh>
    <phoneticPr fontId="5"/>
  </si>
  <si>
    <t>　　年　　月　　日</t>
    <rPh sb="2" eb="3">
      <t>ネン</t>
    </rPh>
    <rPh sb="5" eb="6">
      <t>ガツ</t>
    </rPh>
    <rPh sb="8" eb="9">
      <t>ヒ</t>
    </rPh>
    <phoneticPr fontId="5"/>
  </si>
  <si>
    <t>別記様式第1号(第6条関係)</t>
    <rPh sb="0" eb="2">
      <t>ベッキ</t>
    </rPh>
    <rPh sb="2" eb="4">
      <t>ヨウシキ</t>
    </rPh>
    <rPh sb="4" eb="5">
      <t>ダイ</t>
    </rPh>
    <rPh sb="6" eb="7">
      <t>ゴウ</t>
    </rPh>
    <rPh sb="8" eb="9">
      <t>ダイ</t>
    </rPh>
    <rPh sb="10" eb="11">
      <t>ジョウ</t>
    </rPh>
    <rPh sb="11" eb="13">
      <t>カンケイ</t>
    </rPh>
    <phoneticPr fontId="5"/>
  </si>
  <si>
    <t>配食見守りネットワーク事業の利用に当たり、住民基本台帳、介護保険情報等の情報を取得し事業実施関係機関に提示されることを承諾します。</t>
    <rPh sb="17" eb="18">
      <t>ア</t>
    </rPh>
    <phoneticPr fontId="2"/>
  </si>
  <si>
    <t>食事を休止する場合は、休止する日の変更可能時間（昼食10時30分、夕食15時）までに配食事業所に連絡することとし、それ以後の休止の場合は実費相当額を支払います。</t>
    <rPh sb="17" eb="19">
      <t>ヘンコウ</t>
    </rPh>
    <rPh sb="19" eb="21">
      <t>カノウ</t>
    </rPh>
    <rPh sb="21" eb="23">
      <t>ジカン</t>
    </rPh>
    <phoneticPr fontId="2"/>
  </si>
  <si>
    <t>私は、配食見守りネットワーク事業を利用するに当たり、上記の事項に同意いたします。</t>
    <rPh sb="0" eb="1">
      <t>ワタシ</t>
    </rPh>
    <rPh sb="3" eb="5">
      <t>ハイショク</t>
    </rPh>
    <rPh sb="5" eb="7">
      <t>ミマモ</t>
    </rPh>
    <rPh sb="14" eb="16">
      <t>ジギョウ</t>
    </rPh>
    <rPh sb="17" eb="19">
      <t>リヨウ</t>
    </rPh>
    <rPh sb="22" eb="23">
      <t>ア</t>
    </rPh>
    <rPh sb="26" eb="28">
      <t>ジョウキ</t>
    </rPh>
    <rPh sb="29" eb="31">
      <t>ジコウ</t>
    </rPh>
    <rPh sb="32" eb="34">
      <t>ドウイ</t>
    </rPh>
    <phoneticPr fontId="2"/>
  </si>
  <si>
    <t>　上記申請については次のとおり決定してよろしいか伺います。
　なお、決裁の上は、別紙（案）により通知してよろしいか併せて伺います。</t>
    <rPh sb="1" eb="3">
      <t>ジョウキ</t>
    </rPh>
    <rPh sb="3" eb="5">
      <t>シンセイ</t>
    </rPh>
    <rPh sb="10" eb="11">
      <t>ツギ</t>
    </rPh>
    <rPh sb="15" eb="17">
      <t>ケッテイ</t>
    </rPh>
    <rPh sb="24" eb="25">
      <t>ウカガ</t>
    </rPh>
    <rPh sb="37" eb="38">
      <t>ウエ</t>
    </rPh>
    <phoneticPr fontId="5"/>
  </si>
  <si>
    <t>□</t>
  </si>
  <si>
    <t>）</t>
    <phoneticPr fontId="2"/>
  </si>
  <si>
    <t>独居</t>
    <rPh sb="0" eb="2">
      <t>ドッキョ</t>
    </rPh>
    <phoneticPr fontId="2"/>
  </si>
  <si>
    <t>高齢者のみの世帯</t>
    <rPh sb="0" eb="2">
      <t>コウレイ</t>
    </rPh>
    <rPh sb="2" eb="3">
      <t>モノ</t>
    </rPh>
    <rPh sb="6" eb="8">
      <t>セタイ</t>
    </rPh>
    <phoneticPr fontId="2"/>
  </si>
  <si>
    <t>身体障害者のみの世帯</t>
    <rPh sb="0" eb="2">
      <t>シンタイ</t>
    </rPh>
    <rPh sb="2" eb="5">
      <t>ショウガイシャ</t>
    </rPh>
    <rPh sb="8" eb="10">
      <t>セタイ</t>
    </rPh>
    <phoneticPr fontId="2"/>
  </si>
  <si>
    <t>その他</t>
    <rPh sb="2" eb="3">
      <t>タ</t>
    </rPh>
    <phoneticPr fontId="2"/>
  </si>
  <si>
    <t>男</t>
    <rPh sb="0" eb="1">
      <t>オトコ</t>
    </rPh>
    <phoneticPr fontId="2"/>
  </si>
  <si>
    <t>女</t>
    <rPh sb="0" eb="1">
      <t>オンナ</t>
    </rPh>
    <phoneticPr fontId="2"/>
  </si>
  <si>
    <t>備考</t>
    <rPh sb="0" eb="2">
      <t>ビコウ</t>
    </rPh>
    <phoneticPr fontId="2"/>
  </si>
  <si>
    <t>【申請利用日】</t>
    <rPh sb="1" eb="3">
      <t>シンセイ</t>
    </rPh>
    <rPh sb="3" eb="6">
      <t>リヨウビ</t>
    </rPh>
    <phoneticPr fontId="2"/>
  </si>
  <si>
    <t>文書審査</t>
    <rPh sb="0" eb="2">
      <t>ブンショ</t>
    </rPh>
    <rPh sb="2" eb="4">
      <t>シンサ</t>
    </rPh>
    <phoneticPr fontId="2"/>
  </si>
  <si>
    <t>公印承認</t>
    <rPh sb="0" eb="2">
      <t>コウイン</t>
    </rPh>
    <rPh sb="2" eb="4">
      <t>ショウニン</t>
    </rPh>
    <phoneticPr fontId="2"/>
  </si>
  <si>
    <t>受付印</t>
    <phoneticPr fontId="2"/>
  </si>
  <si>
    <t>入力日</t>
    <rPh sb="0" eb="2">
      <t>ニュウリョク</t>
    </rPh>
    <rPh sb="2" eb="3">
      <t>ビ</t>
    </rPh>
    <phoneticPr fontId="28"/>
  </si>
  <si>
    <t>確認日</t>
    <rPh sb="0" eb="2">
      <t>カクニン</t>
    </rPh>
    <rPh sb="2" eb="3">
      <t>ビ</t>
    </rPh>
    <phoneticPr fontId="28"/>
  </si>
  <si>
    <t>豊川　哲平</t>
    <rPh sb="0" eb="2">
      <t>トヨカワ</t>
    </rPh>
    <rPh sb="3" eb="5">
      <t>テッペイ</t>
    </rPh>
    <phoneticPr fontId="28"/>
  </si>
  <si>
    <t>確認者</t>
    <rPh sb="0" eb="2">
      <t>カクニン</t>
    </rPh>
    <rPh sb="2" eb="3">
      <t>シャ</t>
    </rPh>
    <phoneticPr fontId="28"/>
  </si>
  <si>
    <t>)</t>
    <phoneticPr fontId="28"/>
  </si>
  <si>
    <t>その他(</t>
    <phoneticPr fontId="28"/>
  </si>
  <si>
    <t>医療保険証</t>
    <rPh sb="0" eb="2">
      <t>イリョウ</t>
    </rPh>
    <rPh sb="2" eb="5">
      <t>ホケンショウ</t>
    </rPh>
    <phoneticPr fontId="28"/>
  </si>
  <si>
    <t>介護保険証</t>
    <phoneticPr fontId="28"/>
  </si>
  <si>
    <t>写真無　2点</t>
    <rPh sb="0" eb="2">
      <t>シャシン</t>
    </rPh>
    <rPh sb="2" eb="3">
      <t>ナシ</t>
    </rPh>
    <rPh sb="5" eb="6">
      <t>テン</t>
    </rPh>
    <phoneticPr fontId="28"/>
  </si>
  <si>
    <t>障害者手帳</t>
    <phoneticPr fontId="28"/>
  </si>
  <si>
    <t>運転免許証</t>
    <phoneticPr fontId="28"/>
  </si>
  <si>
    <t>写真有　1点</t>
    <rPh sb="0" eb="2">
      <t>シャシン</t>
    </rPh>
    <rPh sb="2" eb="3">
      <t>アリ</t>
    </rPh>
    <rPh sb="5" eb="6">
      <t>テン</t>
    </rPh>
    <phoneticPr fontId="28"/>
  </si>
  <si>
    <t>身元確認</t>
    <rPh sb="0" eb="2">
      <t>ミモト</t>
    </rPh>
    <rPh sb="2" eb="4">
      <t>カクニン</t>
    </rPh>
    <phoneticPr fontId="28"/>
  </si>
  <si>
    <t>代理人（</t>
    <rPh sb="0" eb="3">
      <t>ダイリニン</t>
    </rPh>
    <phoneticPr fontId="28"/>
  </si>
  <si>
    <t>本人</t>
    <rPh sb="0" eb="2">
      <t>ホンニン</t>
    </rPh>
    <phoneticPr fontId="28"/>
  </si>
  <si>
    <t>申請者</t>
    <rPh sb="0" eb="3">
      <t>シンセイシャ</t>
    </rPh>
    <phoneticPr fontId="28"/>
  </si>
  <si>
    <t>住民票</t>
    <rPh sb="0" eb="3">
      <t>ジュウミンヒョウ</t>
    </rPh>
    <phoneticPr fontId="28"/>
  </si>
  <si>
    <t>通知ｶｰﾄﾞ</t>
    <rPh sb="0" eb="2">
      <t>ツウチ</t>
    </rPh>
    <phoneticPr fontId="28"/>
  </si>
  <si>
    <t>個人番号ｶｰﾄﾞ</t>
    <rPh sb="0" eb="2">
      <t>コジン</t>
    </rPh>
    <rPh sb="2" eb="4">
      <t>バンゴウ</t>
    </rPh>
    <phoneticPr fontId="28"/>
  </si>
  <si>
    <t>番号確認</t>
    <rPh sb="0" eb="2">
      <t>バンゴウ</t>
    </rPh>
    <rPh sb="2" eb="4">
      <t>カクニン</t>
    </rPh>
    <phoneticPr fontId="28"/>
  </si>
  <si>
    <t>住基ネットワーク</t>
    <phoneticPr fontId="28"/>
  </si>
  <si>
    <t>地域ケア調整会議調査票</t>
    <rPh sb="0" eb="2">
      <t>チイキ</t>
    </rPh>
    <rPh sb="4" eb="6">
      <t>チョウセイ</t>
    </rPh>
    <rPh sb="6" eb="8">
      <t>カイギ</t>
    </rPh>
    <rPh sb="8" eb="11">
      <t>チョウサヒョウ</t>
    </rPh>
    <phoneticPr fontId="5"/>
  </si>
  <si>
    <t>調査日　　年　　月　　日</t>
  </si>
  <si>
    <t>※下記項目を記入、または、該当する箇所を○で囲んでください。</t>
    <rPh sb="1" eb="3">
      <t>カキ</t>
    </rPh>
    <rPh sb="3" eb="5">
      <t>コウモク</t>
    </rPh>
    <rPh sb="6" eb="8">
      <t>キニュウ</t>
    </rPh>
    <rPh sb="13" eb="15">
      <t>ガイトウ</t>
    </rPh>
    <rPh sb="17" eb="19">
      <t>カショ</t>
    </rPh>
    <rPh sb="22" eb="23">
      <t>カコ</t>
    </rPh>
    <phoneticPr fontId="2"/>
  </si>
  <si>
    <t>備　　考</t>
  </si>
  <si>
    <t>意思疎通</t>
  </si>
  <si>
    <t>歩行</t>
  </si>
  <si>
    <t>排泄</t>
  </si>
  <si>
    <t>食事</t>
  </si>
  <si>
    <t>栄養状態</t>
  </si>
  <si>
    <t>入浴</t>
  </si>
  <si>
    <t>物忘れ</t>
  </si>
  <si>
    <t>□</t>
    <phoneticPr fontId="2"/>
  </si>
  <si>
    <t>支障なし</t>
  </si>
  <si>
    <t>支障なし</t>
    <rPh sb="0" eb="2">
      <t>シショウ</t>
    </rPh>
    <phoneticPr fontId="2"/>
  </si>
  <si>
    <t>支障あり</t>
    <rPh sb="0" eb="2">
      <t>シショウ</t>
    </rPh>
    <phoneticPr fontId="2"/>
  </si>
  <si>
    <t>調理</t>
  </si>
  <si>
    <t>掃除、洗濯</t>
  </si>
  <si>
    <t>外出、買物</t>
  </si>
  <si>
    <t>金銭管理</t>
  </si>
  <si>
    <t>服薬</t>
  </si>
  <si>
    <t>通院</t>
  </si>
  <si>
    <t>他者、地域との交流</t>
  </si>
  <si>
    <t>備考</t>
  </si>
  <si>
    <t>脳血管疾患</t>
  </si>
  <si>
    <t>認知症</t>
  </si>
  <si>
    <t>高齢による衰弱</t>
  </si>
  <si>
    <t>関節疾患</t>
    <phoneticPr fontId="2"/>
  </si>
  <si>
    <t>糖尿病</t>
  </si>
  <si>
    <t>心疾患（発作あり　なし）</t>
  </si>
  <si>
    <t>筋力の低下・転倒・骨折</t>
  </si>
  <si>
    <t>その他</t>
  </si>
  <si>
    <t>介護保険の利用</t>
    <rPh sb="0" eb="2">
      <t>カイゴ</t>
    </rPh>
    <rPh sb="2" eb="4">
      <t>ホケン</t>
    </rPh>
    <rPh sb="5" eb="7">
      <t>リヨウ</t>
    </rPh>
    <phoneticPr fontId="2"/>
  </si>
  <si>
    <t>無</t>
    <rPh sb="0" eb="1">
      <t>ム</t>
    </rPh>
    <phoneticPr fontId="2"/>
  </si>
  <si>
    <t>有</t>
    <rPh sb="0" eb="1">
      <t>ユウ</t>
    </rPh>
    <phoneticPr fontId="2"/>
  </si>
  <si>
    <t>要介護度</t>
    <rPh sb="0" eb="3">
      <t>ヨウカイゴ</t>
    </rPh>
    <rPh sb="3" eb="4">
      <t>ド</t>
    </rPh>
    <phoneticPr fontId="2"/>
  </si>
  <si>
    <t>居宅介護支援事業所</t>
    <rPh sb="0" eb="2">
      <t>キョタク</t>
    </rPh>
    <rPh sb="2" eb="4">
      <t>カイゴ</t>
    </rPh>
    <rPh sb="4" eb="6">
      <t>シエン</t>
    </rPh>
    <rPh sb="6" eb="9">
      <t>ジギョウショ</t>
    </rPh>
    <phoneticPr fontId="2"/>
  </si>
  <si>
    <t>現在利用しているサービス</t>
    <rPh sb="0" eb="2">
      <t>ゲンザイ</t>
    </rPh>
    <rPh sb="2" eb="4">
      <t>リヨウ</t>
    </rPh>
    <phoneticPr fontId="5"/>
  </si>
  <si>
    <t>身体状況</t>
    <rPh sb="0" eb="2">
      <t>シンタイ</t>
    </rPh>
    <rPh sb="2" eb="4">
      <t>ジョウキョウ</t>
    </rPh>
    <phoneticPr fontId="2"/>
  </si>
  <si>
    <t>手段的日常生活動作</t>
    <rPh sb="0" eb="3">
      <t>シュダンテキ</t>
    </rPh>
    <rPh sb="3" eb="5">
      <t>ニチジョウ</t>
    </rPh>
    <rPh sb="5" eb="7">
      <t>セイカツ</t>
    </rPh>
    <rPh sb="7" eb="9">
      <t>ドウサ</t>
    </rPh>
    <phoneticPr fontId="2"/>
  </si>
  <si>
    <t>介護を必要とする原因</t>
    <rPh sb="0" eb="2">
      <t>カイゴ</t>
    </rPh>
    <rPh sb="3" eb="5">
      <t>ヒツヨウ</t>
    </rPh>
    <rPh sb="8" eb="10">
      <t>ゲンイン</t>
    </rPh>
    <phoneticPr fontId="2"/>
  </si>
  <si>
    <t>希望するサービス</t>
    <rPh sb="0" eb="2">
      <t>キボウ</t>
    </rPh>
    <phoneticPr fontId="2"/>
  </si>
  <si>
    <t>配食</t>
    <rPh sb="0" eb="1">
      <t>ハイ</t>
    </rPh>
    <rPh sb="1" eb="2">
      <t>ショク</t>
    </rPh>
    <phoneticPr fontId="2"/>
  </si>
  <si>
    <t>緊通</t>
    <rPh sb="0" eb="1">
      <t>キン</t>
    </rPh>
    <rPh sb="1" eb="2">
      <t>ツウ</t>
    </rPh>
    <phoneticPr fontId="2"/>
  </si>
  <si>
    <t>外出支援</t>
    <rPh sb="0" eb="2">
      <t>ガイシュツ</t>
    </rPh>
    <rPh sb="2" eb="4">
      <t>シエン</t>
    </rPh>
    <phoneticPr fontId="2"/>
  </si>
  <si>
    <t>寝具</t>
    <rPh sb="0" eb="2">
      <t>シング</t>
    </rPh>
    <phoneticPr fontId="2"/>
  </si>
  <si>
    <t>短期宿泊</t>
    <rPh sb="0" eb="2">
      <t>タンキ</t>
    </rPh>
    <rPh sb="2" eb="4">
      <t>シュクハク</t>
    </rPh>
    <phoneticPr fontId="2"/>
  </si>
  <si>
    <t>安定</t>
    <rPh sb="0" eb="2">
      <t>アンテイ</t>
    </rPh>
    <phoneticPr fontId="2"/>
  </si>
  <si>
    <t>不安定</t>
    <rPh sb="0" eb="3">
      <t>フアンテイ</t>
    </rPh>
    <phoneticPr fontId="2"/>
  </si>
  <si>
    <t>調査員の見解</t>
    <rPh sb="0" eb="3">
      <t>チョウサイン</t>
    </rPh>
    <rPh sb="4" eb="6">
      <t>ケンカイ</t>
    </rPh>
    <phoneticPr fontId="2"/>
  </si>
  <si>
    <t>夕</t>
    <rPh sb="0" eb="1">
      <t>ユウ</t>
    </rPh>
    <phoneticPr fontId="2"/>
  </si>
  <si>
    <t>対象者_申請日</t>
  </si>
  <si>
    <t>対象者_関係</t>
  </si>
  <si>
    <t>対象者_郵便番号</t>
  </si>
  <si>
    <t>対象者_行政区</t>
  </si>
  <si>
    <t>対象者_介護度</t>
  </si>
  <si>
    <t>対象者_氏名</t>
  </si>
  <si>
    <t>対象者_フリガナ</t>
  </si>
  <si>
    <t>対象者_住所</t>
  </si>
  <si>
    <t>対象者_性別（男）</t>
  </si>
  <si>
    <t>対象者_性別（女）</t>
  </si>
  <si>
    <t>対象者_年齢_</t>
  </si>
  <si>
    <t>対象者_世帯(高齢者世帯)</t>
  </si>
  <si>
    <t>対象者_世帯(身体障害者世帯)</t>
  </si>
  <si>
    <t>対象者_電話番号</t>
  </si>
  <si>
    <t>対象者_個人番号</t>
  </si>
  <si>
    <t>決定_世帯区分（該当）</t>
  </si>
  <si>
    <t>決定_世帯区分（非該当）</t>
  </si>
  <si>
    <t>決定_自炊の可否（該当）</t>
  </si>
  <si>
    <t>決定_自炊の可否（非該当）</t>
  </si>
  <si>
    <t>決定_地域ケア調整会議（該当）</t>
  </si>
  <si>
    <t>決定_地域ケア調整会議（非該当）</t>
  </si>
  <si>
    <t>決定_決定・却下</t>
  </si>
  <si>
    <t>決定_却下理由</t>
  </si>
  <si>
    <t>決定_起案日</t>
  </si>
  <si>
    <t>決定_決裁日</t>
  </si>
  <si>
    <t>決定_発送日</t>
  </si>
  <si>
    <t>決定_申請書文書番号</t>
  </si>
  <si>
    <t>決定_決定・却下(決定)</t>
  </si>
  <si>
    <t>決定_決定・却下（却下）</t>
  </si>
  <si>
    <t>他情報_食の種類</t>
  </si>
  <si>
    <t>他情報_曜日(月)</t>
  </si>
  <si>
    <t>他情報_曜日（火）</t>
  </si>
  <si>
    <t>他情報_曜日（水）</t>
  </si>
  <si>
    <t>他情報_曜日（木）</t>
  </si>
  <si>
    <t>他情報_曜日（金）</t>
  </si>
  <si>
    <t>他情報_昼・夕</t>
  </si>
  <si>
    <t>他情報_留意事項</t>
  </si>
  <si>
    <t>他情報_開始予定日</t>
  </si>
  <si>
    <t>菊陽第　　　　号</t>
    <rPh sb="0" eb="2">
      <t>キクヨウ</t>
    </rPh>
    <rPh sb="2" eb="3">
      <t>ダイ</t>
    </rPh>
    <rPh sb="7" eb="8">
      <t>ゴウ</t>
    </rPh>
    <phoneticPr fontId="5"/>
  </si>
  <si>
    <t>対象者</t>
    <rPh sb="0" eb="3">
      <t>タイショウシャ</t>
    </rPh>
    <phoneticPr fontId="2"/>
  </si>
  <si>
    <t>土</t>
  </si>
  <si>
    <t>日</t>
  </si>
  <si>
    <t>午前</t>
    <rPh sb="0" eb="2">
      <t>ゴゼン</t>
    </rPh>
    <phoneticPr fontId="2"/>
  </si>
  <si>
    <t>午後</t>
    <rPh sb="0" eb="2">
      <t>ゴゴ</t>
    </rPh>
    <phoneticPr fontId="2"/>
  </si>
  <si>
    <t>歩行</t>
    <rPh sb="0" eb="2">
      <t>ホコウ</t>
    </rPh>
    <phoneticPr fontId="2"/>
  </si>
  <si>
    <t>排泄</t>
    <rPh sb="0" eb="2">
      <t>ハイセツ</t>
    </rPh>
    <phoneticPr fontId="2"/>
  </si>
  <si>
    <t>入浴</t>
    <rPh sb="0" eb="2">
      <t>ニュウヨク</t>
    </rPh>
    <phoneticPr fontId="2"/>
  </si>
  <si>
    <t>物忘れ</t>
    <rPh sb="0" eb="1">
      <t>モノ</t>
    </rPh>
    <rPh sb="1" eb="2">
      <t>ワス</t>
    </rPh>
    <phoneticPr fontId="2"/>
  </si>
  <si>
    <t>調理</t>
    <rPh sb="0" eb="2">
      <t>チョウリ</t>
    </rPh>
    <phoneticPr fontId="2"/>
  </si>
  <si>
    <t>掃除・洗濯</t>
    <rPh sb="0" eb="2">
      <t>ソウジ</t>
    </rPh>
    <rPh sb="3" eb="5">
      <t>センタク</t>
    </rPh>
    <phoneticPr fontId="2"/>
  </si>
  <si>
    <t>外出・買物</t>
    <rPh sb="0" eb="2">
      <t>ガイシュツ</t>
    </rPh>
    <rPh sb="3" eb="5">
      <t>カイモノ</t>
    </rPh>
    <phoneticPr fontId="2"/>
  </si>
  <si>
    <t>金銭管理</t>
    <rPh sb="0" eb="2">
      <t>キンセン</t>
    </rPh>
    <rPh sb="2" eb="4">
      <t>カンリ</t>
    </rPh>
    <phoneticPr fontId="2"/>
  </si>
  <si>
    <t>服薬</t>
    <rPh sb="0" eb="2">
      <t>フクヤク</t>
    </rPh>
    <phoneticPr fontId="2"/>
  </si>
  <si>
    <t>通院</t>
    <rPh sb="0" eb="2">
      <t>ツウイン</t>
    </rPh>
    <phoneticPr fontId="2"/>
  </si>
  <si>
    <t>脳血管疾患</t>
    <rPh sb="0" eb="1">
      <t>ノウ</t>
    </rPh>
    <rPh sb="1" eb="3">
      <t>ケッカン</t>
    </rPh>
    <rPh sb="3" eb="5">
      <t>シッカン</t>
    </rPh>
    <phoneticPr fontId="2"/>
  </si>
  <si>
    <t>認知症</t>
    <rPh sb="0" eb="3">
      <t>ニンチショウ</t>
    </rPh>
    <phoneticPr fontId="2"/>
  </si>
  <si>
    <t>高齢による衰弱</t>
    <rPh sb="0" eb="2">
      <t>コウレイ</t>
    </rPh>
    <rPh sb="5" eb="7">
      <t>スイジャク</t>
    </rPh>
    <phoneticPr fontId="2"/>
  </si>
  <si>
    <t>関節疾患</t>
    <rPh sb="0" eb="2">
      <t>カンセツ</t>
    </rPh>
    <rPh sb="2" eb="4">
      <t>シッカン</t>
    </rPh>
    <phoneticPr fontId="2"/>
  </si>
  <si>
    <t>糖尿病</t>
    <rPh sb="0" eb="3">
      <t>トウニョウビョウ</t>
    </rPh>
    <phoneticPr fontId="2"/>
  </si>
  <si>
    <t>筋力の低下・転倒・骨折</t>
    <rPh sb="0" eb="2">
      <t>キンリョク</t>
    </rPh>
    <rPh sb="3" eb="5">
      <t>テイカ</t>
    </rPh>
    <rPh sb="6" eb="8">
      <t>テントウ</t>
    </rPh>
    <rPh sb="9" eb="11">
      <t>コッセツ</t>
    </rPh>
    <phoneticPr fontId="2"/>
  </si>
  <si>
    <t>他者交流</t>
    <rPh sb="0" eb="2">
      <t>タシャ</t>
    </rPh>
    <rPh sb="2" eb="4">
      <t>コウリュウ</t>
    </rPh>
    <phoneticPr fontId="2"/>
  </si>
  <si>
    <t>日常生活動作</t>
    <rPh sb="0" eb="2">
      <t>ニチジョウ</t>
    </rPh>
    <rPh sb="2" eb="4">
      <t>セイカツ</t>
    </rPh>
    <rPh sb="4" eb="6">
      <t>ドウサ</t>
    </rPh>
    <phoneticPr fontId="2"/>
  </si>
  <si>
    <t>氏名</t>
    <rPh sb="0" eb="1">
      <t>ウジ</t>
    </rPh>
    <rPh sb="1" eb="2">
      <t>メイ</t>
    </rPh>
    <phoneticPr fontId="5"/>
  </si>
  <si>
    <t>住所</t>
    <rPh sb="0" eb="1">
      <t>ジュウ</t>
    </rPh>
    <rPh sb="1" eb="2">
      <t>ショ</t>
    </rPh>
    <phoneticPr fontId="5"/>
  </si>
  <si>
    <t>世帯</t>
    <rPh sb="0" eb="1">
      <t>ヨ</t>
    </rPh>
    <rPh sb="1" eb="2">
      <t>オビ</t>
    </rPh>
    <phoneticPr fontId="5"/>
  </si>
  <si>
    <t>性別</t>
    <phoneticPr fontId="5"/>
  </si>
  <si>
    <t>その他(</t>
    <rPh sb="2" eb="3">
      <t>タ</t>
    </rPh>
    <phoneticPr fontId="2"/>
  </si>
  <si>
    <t>)</t>
    <phoneticPr fontId="2"/>
  </si>
  <si>
    <t>支障無</t>
    <rPh sb="0" eb="2">
      <t>シショウ</t>
    </rPh>
    <rPh sb="2" eb="3">
      <t>ナ</t>
    </rPh>
    <phoneticPr fontId="2"/>
  </si>
  <si>
    <t>支障有</t>
    <rPh sb="0" eb="2">
      <t>シショウ</t>
    </rPh>
    <rPh sb="2" eb="3">
      <t>ア</t>
    </rPh>
    <phoneticPr fontId="2"/>
  </si>
  <si>
    <t>現状</t>
    <rPh sb="0" eb="2">
      <t>ゲンジョウ</t>
    </rPh>
    <phoneticPr fontId="5"/>
  </si>
  <si>
    <t>サービス</t>
    <phoneticPr fontId="2"/>
  </si>
  <si>
    <t>利用サービス</t>
    <rPh sb="0" eb="2">
      <t>リヨウ</t>
    </rPh>
    <phoneticPr fontId="2"/>
  </si>
  <si>
    <t>（行政区</t>
    <rPh sb="1" eb="4">
      <t>ギョウセイク</t>
    </rPh>
    <phoneticPr fontId="5"/>
  </si>
  <si>
    <t>有（</t>
    <rPh sb="0" eb="1">
      <t>ユウ</t>
    </rPh>
    <phoneticPr fontId="2"/>
  </si>
  <si>
    <t>高齢者のみ</t>
    <rPh sb="0" eb="2">
      <t>コウレイ</t>
    </rPh>
    <rPh sb="2" eb="3">
      <t>モノ</t>
    </rPh>
    <phoneticPr fontId="2"/>
  </si>
  <si>
    <t>その他（</t>
    <rPh sb="2" eb="3">
      <t>タ</t>
    </rPh>
    <phoneticPr fontId="2"/>
  </si>
  <si>
    <t>調査日</t>
    <rPh sb="0" eb="3">
      <t>チョウサビ</t>
    </rPh>
    <phoneticPr fontId="5"/>
  </si>
  <si>
    <t>会議</t>
    <rPh sb="0" eb="2">
      <t>カイギ</t>
    </rPh>
    <phoneticPr fontId="2"/>
  </si>
  <si>
    <t>実施日</t>
    <rPh sb="0" eb="2">
      <t>ジッシ</t>
    </rPh>
    <rPh sb="2" eb="3">
      <t>ビ</t>
    </rPh>
    <phoneticPr fontId="5"/>
  </si>
  <si>
    <t>食事・栄養</t>
    <rPh sb="0" eb="2">
      <t>ショクジ</t>
    </rPh>
    <rPh sb="3" eb="5">
      <t>エイヨウ</t>
    </rPh>
    <phoneticPr fontId="2"/>
  </si>
  <si>
    <t>心疾患（発作</t>
    <rPh sb="0" eb="3">
      <t>シンシッカン</t>
    </rPh>
    <rPh sb="4" eb="6">
      <t>ホッサ</t>
    </rPh>
    <phoneticPr fontId="2"/>
  </si>
  <si>
    <t>有</t>
    <rPh sb="0" eb="1">
      <t>ア</t>
    </rPh>
    <phoneticPr fontId="2"/>
  </si>
  <si>
    <t>無）</t>
    <rPh sb="0" eb="1">
      <t>ナ</t>
    </rPh>
    <phoneticPr fontId="2"/>
  </si>
  <si>
    <t>社協</t>
    <rPh sb="0" eb="2">
      <t>シャキョウ</t>
    </rPh>
    <phoneticPr fontId="2"/>
  </si>
  <si>
    <t>緊急通報</t>
    <rPh sb="0" eb="2">
      <t>キンキュウ</t>
    </rPh>
    <rPh sb="2" eb="4">
      <t>ツウホウ</t>
    </rPh>
    <phoneticPr fontId="2"/>
  </si>
  <si>
    <t>役場</t>
    <rPh sb="0" eb="2">
      <t>ヤクバ</t>
    </rPh>
    <phoneticPr fontId="2"/>
  </si>
  <si>
    <t>調査者</t>
    <rPh sb="0" eb="2">
      <t>チョウサ</t>
    </rPh>
    <rPh sb="2" eb="3">
      <t>シャ</t>
    </rPh>
    <phoneticPr fontId="2"/>
  </si>
  <si>
    <t>申請</t>
    <rPh sb="0" eb="2">
      <t>シンセイ</t>
    </rPh>
    <phoneticPr fontId="2"/>
  </si>
  <si>
    <t>提出日</t>
    <rPh sb="0" eb="2">
      <t>テイシュツ</t>
    </rPh>
    <rPh sb="2" eb="3">
      <t>ビ</t>
    </rPh>
    <phoneticPr fontId="5"/>
  </si>
  <si>
    <t>介護等</t>
    <rPh sb="0" eb="2">
      <t>カイゴ</t>
    </rPh>
    <rPh sb="2" eb="3">
      <t>トウ</t>
    </rPh>
    <phoneticPr fontId="2"/>
  </si>
  <si>
    <t>（居宅名：</t>
    <rPh sb="1" eb="3">
      <t>キョタク</t>
    </rPh>
    <rPh sb="3" eb="4">
      <t>メイ</t>
    </rPh>
    <phoneticPr fontId="2"/>
  </si>
  <si>
    <t>火</t>
    <phoneticPr fontId="2"/>
  </si>
  <si>
    <t>ふりがな</t>
    <phoneticPr fontId="5"/>
  </si>
  <si>
    <t>疾患</t>
    <rPh sb="0" eb="2">
      <t>シッカン</t>
    </rPh>
    <phoneticPr fontId="2"/>
  </si>
  <si>
    <t>食　種</t>
    <rPh sb="0" eb="1">
      <t>ショク</t>
    </rPh>
    <rPh sb="2" eb="3">
      <t>タネ</t>
    </rPh>
    <phoneticPr fontId="2"/>
  </si>
  <si>
    <t>身障者のみ</t>
    <rPh sb="0" eb="1">
      <t>ミ</t>
    </rPh>
    <phoneticPr fontId="2"/>
  </si>
  <si>
    <t>□</t>
    <phoneticPr fontId="2"/>
  </si>
  <si>
    <t>調査者所見</t>
    <rPh sb="0" eb="3">
      <t>チョウサシャ</t>
    </rPh>
    <rPh sb="3" eb="5">
      <t>ショケン</t>
    </rPh>
    <phoneticPr fontId="2"/>
  </si>
  <si>
    <t>希望</t>
    <rPh sb="0" eb="2">
      <t>キボウ</t>
    </rPh>
    <phoneticPr fontId="2"/>
  </si>
  <si>
    <t>寝具乾燥</t>
    <rPh sb="0" eb="2">
      <t>シング</t>
    </rPh>
    <rPh sb="2" eb="4">
      <t>カンソウ</t>
    </rPh>
    <phoneticPr fontId="2"/>
  </si>
  <si>
    <t>短期宿泊</t>
    <rPh sb="0" eb="2">
      <t>タンキ</t>
    </rPh>
    <rPh sb="2" eb="4">
      <t>シュクハク</t>
    </rPh>
    <phoneticPr fontId="2"/>
  </si>
  <si>
    <t>（町事業）</t>
    <rPh sb="1" eb="2">
      <t>マチ</t>
    </rPh>
    <rPh sb="2" eb="4">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</si>
</sst>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6" formatCode="&quot;¥&quot;#,##0;[Red]&quot;¥&quot;\-#,##0"/>
    <numFmt numFmtId="176" formatCode="[$-411]ggge&quot;年&quot;m&quot;月&quot;d&quot;日&quot;;@"/>
    <numFmt numFmtId="177" formatCode="m"/>
    <numFmt numFmtId="178" formatCode="d"/>
    <numFmt numFmtId="179" formatCode="#,##0;\-#,##0;&quot;-&quot;"/>
    <numFmt numFmtId="180" formatCode="#"/>
    <numFmt numFmtId="181" formatCode="&quot;菊&quot;&quot;陽&quot;&quot;介&quot;&quot;第&quot;#,###&quot;号&quot;"/>
    <numFmt numFmtId="182" formatCode="[$-411]ge\.m\.d;@"/>
    <numFmt numFmtId="183" formatCode="#,###"/>
    <numFmt numFmtId="184" formatCode="#,###;;&quot;-&quot;"/>
    <numFmt numFmtId="185" formatCode="#,###;;&quot;□&quot;"/>
    <numFmt numFmtId="186" formatCode="0_);[Red]\(0\)"/>
    <numFmt numFmtId="187" formatCode="d&quot;¥&quot;&quot;¥&quot;\.mmm&quot;¥&quot;&quot;¥&quot;\.yy"/>
    <numFmt numFmtId="188" formatCode="d&quot;?&quot;&quot;?&quot;\.mmm&quot;?&quot;&quot;?&quot;\.yy"/>
    <numFmt numFmtId="189" formatCode="[$-411]ggge&quot;年&quot;m&quot;月　分&quot;"/>
    <numFmt numFmtId="190" formatCode="&quot;（&quot;[$-411]ggge&quot;年&quot;m&quot;月&quot;d&quot;日現在）&quot;"/>
  </numFmts>
  <fonts count="57">
    <font>
      <sz val="11"/>
      <color theme="1"/>
      <name val="ＭＳ Ｐゴシック"/>
      <family val="2"/>
      <charset val="128"/>
      <scheme val="minor"/>
    </font>
    <font>
      <sz val="11"/>
      <color theme="1"/>
      <name val="ＭＳ ゴシック"/>
      <family val="2"/>
      <charset val="128"/>
    </font>
    <font>
      <sz val="6"/>
      <name val="ＭＳ Ｐゴシック"/>
      <family val="2"/>
      <charset val="128"/>
      <scheme val="minor"/>
    </font>
    <font>
      <sz val="10.5"/>
      <color theme="1"/>
      <name val="ＭＳ 明朝"/>
      <family val="1"/>
      <charset val="128"/>
    </font>
    <font>
      <sz val="11"/>
      <name val="ＭＳ Ｐゴシック"/>
      <family val="3"/>
      <charset val="128"/>
    </font>
    <font>
      <sz val="6"/>
      <name val="ＭＳ Ｐゴシック"/>
      <family val="3"/>
      <charset val="128"/>
    </font>
    <font>
      <sz val="11"/>
      <name val="ＭＳ Ｐ明朝"/>
      <family val="1"/>
      <charset val="128"/>
    </font>
    <font>
      <sz val="10"/>
      <name val="ＭＳ Ｐ明朝"/>
      <family val="1"/>
      <charset val="128"/>
    </font>
    <font>
      <sz val="9"/>
      <name val="ＭＳ Ｐ明朝"/>
      <family val="1"/>
      <charset val="128"/>
    </font>
    <font>
      <sz val="10"/>
      <color indexed="8"/>
      <name val="Arial"/>
      <family val="2"/>
    </font>
    <font>
      <b/>
      <sz val="12"/>
      <name val="Arial"/>
      <family val="2"/>
    </font>
    <font>
      <sz val="10"/>
      <name val="Arial"/>
      <family val="2"/>
    </font>
    <font>
      <sz val="11"/>
      <color indexed="8"/>
      <name val="ＭＳ Ｐゴシック"/>
      <family val="3"/>
      <charset val="128"/>
    </font>
    <font>
      <sz val="11"/>
      <color indexed="9"/>
      <name val="ＭＳ Ｐゴシック"/>
      <family val="3"/>
      <charset val="128"/>
    </font>
    <font>
      <sz val="11"/>
      <name val="明朝"/>
      <family val="1"/>
      <charset val="128"/>
    </font>
    <font>
      <b/>
      <sz val="11"/>
      <color indexed="8"/>
      <name val="ＭＳ Ｐゴシック"/>
      <family val="3"/>
      <charset val="128"/>
    </font>
    <font>
      <sz val="11"/>
      <color theme="1"/>
      <name val="ＭＳ ゴシック"/>
      <family val="2"/>
      <charset val="128"/>
    </font>
    <font>
      <sz val="11"/>
      <color theme="1"/>
      <name val="ＭＳ Ｐゴシック"/>
      <family val="2"/>
      <scheme val="minor"/>
    </font>
    <font>
      <sz val="11"/>
      <color indexed="16"/>
      <name val="ＭＳ Ｐゴシック"/>
      <family val="3"/>
      <charset val="128"/>
    </font>
    <font>
      <sz val="11"/>
      <color indexed="60"/>
      <name val="ＭＳ Ｐゴシック"/>
      <family val="3"/>
      <charset val="128"/>
    </font>
    <font>
      <sz val="14"/>
      <name val="ＭＳ 明朝"/>
      <family val="1"/>
      <charset val="128"/>
    </font>
    <font>
      <sz val="11"/>
      <color indexed="17"/>
      <name val="ＭＳ Ｐゴシック"/>
      <family val="3"/>
      <charset val="128"/>
    </font>
    <font>
      <sz val="11"/>
      <color theme="0" tint="-0.499984740745262"/>
      <name val="ＭＳ Ｐ明朝"/>
      <family val="1"/>
      <charset val="128"/>
    </font>
    <font>
      <sz val="11"/>
      <color theme="1"/>
      <name val="ＭＳ Ｐゴシック"/>
      <family val="3"/>
      <charset val="128"/>
      <scheme val="minor"/>
    </font>
    <font>
      <b/>
      <sz val="11"/>
      <color theme="1"/>
      <name val="ＭＳ Ｐゴシック"/>
      <family val="3"/>
      <charset val="128"/>
      <scheme val="minor"/>
    </font>
    <font>
      <b/>
      <sz val="22"/>
      <name val="ＭＳ Ｐ明朝"/>
      <family val="1"/>
      <charset val="128"/>
    </font>
    <font>
      <sz val="12"/>
      <name val="ＭＳ Ｐ明朝"/>
      <family val="1"/>
      <charset val="128"/>
    </font>
    <font>
      <b/>
      <sz val="11"/>
      <name val="ＭＳ Ｐ明朝"/>
      <family val="1"/>
      <charset val="128"/>
    </font>
    <font>
      <sz val="6"/>
      <name val="ＭＳ Ｐゴシック"/>
      <family val="3"/>
      <charset val="128"/>
      <scheme val="minor"/>
    </font>
    <font>
      <sz val="11"/>
      <name val="HGｺﾞｼｯｸM"/>
      <family val="3"/>
      <charset val="128"/>
    </font>
    <font>
      <sz val="12"/>
      <name val="HGPｺﾞｼｯｸM"/>
      <family val="3"/>
      <charset val="128"/>
    </font>
    <font>
      <sz val="11"/>
      <name val="HGPｺﾞｼｯｸM"/>
      <family val="3"/>
      <charset val="128"/>
    </font>
    <font>
      <sz val="11"/>
      <color theme="1"/>
      <name val="ＭＳ Ｐゴシック"/>
      <family val="2"/>
      <charset val="128"/>
      <scheme val="minor"/>
    </font>
    <font>
      <sz val="10"/>
      <name val="HGPｺﾞｼｯｸM"/>
      <family val="3"/>
      <charset val="128"/>
    </font>
    <font>
      <sz val="8"/>
      <name val="Times New Roman"/>
      <family val="1"/>
    </font>
    <font>
      <sz val="9"/>
      <color indexed="12"/>
      <name val="ＭＳ 明朝"/>
      <family val="1"/>
      <charset val="128"/>
    </font>
    <font>
      <b/>
      <sz val="18"/>
      <color indexed="56"/>
      <name val="ＭＳ Ｐゴシック"/>
      <family val="3"/>
      <charset val="128"/>
    </font>
    <font>
      <b/>
      <sz val="11"/>
      <color indexed="9"/>
      <name val="ＭＳ Ｐゴシック"/>
      <family val="3"/>
      <charset val="128"/>
    </font>
    <font>
      <sz val="11"/>
      <color theme="1"/>
      <name val="ＭＳ ゴシック"/>
      <family val="3"/>
      <charset val="128"/>
    </font>
    <font>
      <u/>
      <sz val="11"/>
      <color indexed="12"/>
      <name val="ＭＳ Ｐゴシック"/>
      <family val="3"/>
      <charset val="128"/>
    </font>
    <font>
      <u/>
      <sz val="11"/>
      <color theme="10"/>
      <name val="ＭＳ ゴシック"/>
      <family val="2"/>
      <charset val="128"/>
    </font>
    <font>
      <sz val="12"/>
      <name val="ＭＳ 明朝"/>
      <family val="1"/>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8"/>
      <name val="ＭＳ ゴシック"/>
      <family val="3"/>
      <charset val="128"/>
    </font>
    <font>
      <sz val="14"/>
      <color indexed="12"/>
      <name val="ＭＳ 明朝"/>
      <family val="1"/>
      <charset val="128"/>
    </font>
    <font>
      <sz val="11"/>
      <name val="ＭＳ 明朝"/>
      <family val="1"/>
      <charset val="128"/>
    </font>
    <font>
      <sz val="14"/>
      <name val="HGPｺﾞｼｯｸM"/>
      <family val="3"/>
      <charset val="128"/>
    </font>
    <font>
      <sz val="8"/>
      <name val="HGPｺﾞｼｯｸM"/>
      <family val="3"/>
      <charset val="128"/>
    </font>
  </fonts>
  <fills count="40">
    <fill>
      <patternFill patternType="none"/>
    </fill>
    <fill>
      <patternFill patternType="gray125"/>
    </fill>
    <fill>
      <patternFill patternType="solid">
        <fgColor theme="8" tint="0.79998168889431442"/>
        <bgColor indexed="64"/>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5"/>
        <bgColor indexed="45"/>
      </patternFill>
    </fill>
    <fill>
      <patternFill patternType="solid">
        <fgColor indexed="43"/>
        <bgColor indexed="43"/>
      </patternFill>
    </fill>
    <fill>
      <patternFill patternType="solid">
        <fgColor indexed="9"/>
        <b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gray0625"/>
    </fill>
  </fills>
  <borders count="34">
    <border>
      <left/>
      <right/>
      <top/>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thin">
        <color indexed="64"/>
      </right>
      <top/>
      <bottom/>
      <diagonal/>
    </border>
    <border>
      <left style="thin">
        <color indexed="64"/>
      </left>
      <right/>
      <top/>
      <bottom/>
      <diagonal/>
    </border>
    <border>
      <left/>
      <right/>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bottom/>
      <diagonal/>
    </border>
  </borders>
  <cellStyleXfs count="275">
    <xf numFmtId="0" fontId="0" fillId="0" borderId="0">
      <alignment vertical="center"/>
    </xf>
    <xf numFmtId="0" fontId="4" fillId="0" borderId="0"/>
    <xf numFmtId="0" fontId="4" fillId="0" borderId="0">
      <alignment vertical="center"/>
    </xf>
    <xf numFmtId="179" fontId="9" fillId="0" borderId="0" applyFill="0" applyBorder="0" applyAlignment="0"/>
    <xf numFmtId="0" fontId="10" fillId="0" borderId="18" applyNumberFormat="0" applyAlignment="0" applyProtection="0">
      <alignment horizontal="left" vertical="center"/>
    </xf>
    <xf numFmtId="0" fontId="10" fillId="0" borderId="3">
      <alignment horizontal="left" vertical="center"/>
    </xf>
    <xf numFmtId="0" fontId="11" fillId="0" borderId="0"/>
    <xf numFmtId="0" fontId="12" fillId="3"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2" fillId="5" borderId="0" applyNumberFormat="0" applyBorder="0" applyAlignment="0" applyProtection="0"/>
    <xf numFmtId="0" fontId="12" fillId="6" borderId="0" applyNumberFormat="0" applyBorder="0" applyAlignment="0" applyProtection="0"/>
    <xf numFmtId="0" fontId="13" fillId="7" borderId="0" applyNumberFormat="0" applyBorder="0" applyAlignment="0" applyProtection="0"/>
    <xf numFmtId="0" fontId="12" fillId="5" borderId="0" applyNumberFormat="0" applyBorder="0" applyAlignment="0" applyProtection="0"/>
    <xf numFmtId="0" fontId="12" fillId="8" borderId="0" applyNumberFormat="0" applyBorder="0" applyAlignment="0" applyProtection="0"/>
    <xf numFmtId="0" fontId="13" fillId="6" borderId="0" applyNumberFormat="0" applyBorder="0" applyAlignment="0" applyProtection="0"/>
    <xf numFmtId="0" fontId="12" fillId="3" borderId="0" applyNumberFormat="0" applyBorder="0" applyAlignment="0" applyProtection="0"/>
    <xf numFmtId="0" fontId="12" fillId="6" borderId="0" applyNumberFormat="0" applyBorder="0" applyAlignment="0" applyProtection="0"/>
    <xf numFmtId="0" fontId="13" fillId="6" borderId="0" applyNumberFormat="0" applyBorder="0" applyAlignment="0" applyProtection="0"/>
    <xf numFmtId="0" fontId="12" fillId="9" borderId="0" applyNumberFormat="0" applyBorder="0" applyAlignment="0" applyProtection="0"/>
    <xf numFmtId="0" fontId="12" fillId="3" borderId="0" applyNumberFormat="0" applyBorder="0" applyAlignment="0" applyProtection="0"/>
    <xf numFmtId="0" fontId="13" fillId="4" borderId="0" applyNumberFormat="0" applyBorder="0" applyAlignment="0" applyProtection="0"/>
    <xf numFmtId="0" fontId="12" fillId="5" borderId="0" applyNumberFormat="0" applyBorder="0" applyAlignment="0" applyProtection="0"/>
    <xf numFmtId="0" fontId="12" fillId="10" borderId="0" applyNumberFormat="0" applyBorder="0" applyAlignment="0" applyProtection="0"/>
    <xf numFmtId="0" fontId="13" fillId="10" borderId="0" applyNumberFormat="0" applyBorder="0" applyAlignment="0" applyProtection="0"/>
    <xf numFmtId="9" fontId="14" fillId="0" borderId="0" applyFont="0" applyFill="0" applyBorder="0" applyAlignment="0" applyProtection="0"/>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38" fontId="8" fillId="0" borderId="0" applyFont="0" applyFill="0" applyBorder="0" applyAlignment="0" applyProtection="0"/>
    <xf numFmtId="38" fontId="4" fillId="0" borderId="0" applyFont="0" applyFill="0" applyBorder="0" applyAlignment="0" applyProtection="0">
      <alignment vertical="center"/>
    </xf>
    <xf numFmtId="38" fontId="4" fillId="0" borderId="0" applyFont="0" applyFill="0" applyBorder="0" applyAlignment="0" applyProtection="0">
      <alignment vertical="center"/>
    </xf>
    <xf numFmtId="6" fontId="14" fillId="0" borderId="0" applyFont="0" applyFill="0" applyBorder="0" applyAlignment="0" applyProtection="0"/>
    <xf numFmtId="0" fontId="4" fillId="0" borderId="0">
      <alignment vertical="center"/>
    </xf>
    <xf numFmtId="0" fontId="16" fillId="0" borderId="0">
      <alignment vertical="center"/>
    </xf>
    <xf numFmtId="0" fontId="12" fillId="0" borderId="0">
      <alignment vertical="center"/>
    </xf>
    <xf numFmtId="0" fontId="17" fillId="0" borderId="0"/>
    <xf numFmtId="0" fontId="4" fillId="0" borderId="0"/>
    <xf numFmtId="0" fontId="4" fillId="0" borderId="0"/>
    <xf numFmtId="0" fontId="18" fillId="14" borderId="0" applyNumberFormat="0" applyBorder="0" applyAlignment="0" applyProtection="0"/>
    <xf numFmtId="0" fontId="19" fillId="15" borderId="0" applyNumberFormat="0" applyBorder="0" applyAlignment="0" applyProtection="0"/>
    <xf numFmtId="0" fontId="20" fillId="0" borderId="0"/>
    <xf numFmtId="0" fontId="21" fillId="8" borderId="0" applyNumberFormat="0" applyBorder="0" applyAlignment="0" applyProtection="0"/>
    <xf numFmtId="0" fontId="16" fillId="0" borderId="0">
      <alignment vertical="center"/>
    </xf>
    <xf numFmtId="0" fontId="23" fillId="0" borderId="0">
      <alignment vertical="center"/>
    </xf>
    <xf numFmtId="0" fontId="4" fillId="0" borderId="0">
      <alignment vertical="center"/>
    </xf>
    <xf numFmtId="0" fontId="32" fillId="0" borderId="0">
      <alignment vertical="center"/>
    </xf>
    <xf numFmtId="0" fontId="23" fillId="0" borderId="0">
      <alignment vertical="center"/>
    </xf>
    <xf numFmtId="0" fontId="32" fillId="0" borderId="0">
      <alignment vertical="center"/>
    </xf>
    <xf numFmtId="187" fontId="4" fillId="0" borderId="2">
      <alignment horizontal="right"/>
    </xf>
    <xf numFmtId="187" fontId="4" fillId="0" borderId="2">
      <alignment horizontal="right"/>
    </xf>
    <xf numFmtId="187" fontId="4" fillId="0" borderId="2">
      <alignment horizontal="right"/>
    </xf>
    <xf numFmtId="187" fontId="4" fillId="0" borderId="2">
      <alignment horizontal="right"/>
    </xf>
    <xf numFmtId="187" fontId="4" fillId="0" borderId="2">
      <alignment horizontal="right"/>
    </xf>
    <xf numFmtId="187" fontId="4" fillId="0" borderId="2">
      <alignment horizontal="right"/>
    </xf>
    <xf numFmtId="187" fontId="4" fillId="0" borderId="2">
      <alignment horizontal="right"/>
    </xf>
    <xf numFmtId="188" fontId="4" fillId="0" borderId="2">
      <alignment horizontal="right"/>
    </xf>
    <xf numFmtId="187" fontId="4" fillId="0" borderId="2">
      <alignment horizontal="right"/>
    </xf>
    <xf numFmtId="187" fontId="4" fillId="0" borderId="2">
      <alignment horizontal="right"/>
    </xf>
    <xf numFmtId="187" fontId="4" fillId="0" borderId="2">
      <alignment horizontal="right"/>
    </xf>
    <xf numFmtId="188" fontId="4" fillId="0" borderId="2">
      <alignment horizontal="right"/>
    </xf>
    <xf numFmtId="187" fontId="4" fillId="0" borderId="2">
      <alignment horizontal="right"/>
    </xf>
    <xf numFmtId="187" fontId="4" fillId="0" borderId="2">
      <alignment horizontal="right"/>
    </xf>
    <xf numFmtId="187" fontId="4" fillId="0" borderId="2">
      <alignment horizontal="right"/>
    </xf>
    <xf numFmtId="187" fontId="4" fillId="0" borderId="2">
      <alignment horizontal="right"/>
    </xf>
    <xf numFmtId="188" fontId="4" fillId="0" borderId="2">
      <alignment horizontal="right"/>
    </xf>
    <xf numFmtId="187" fontId="4" fillId="0" borderId="2">
      <alignment horizontal="right"/>
    </xf>
    <xf numFmtId="187" fontId="4" fillId="0" borderId="2">
      <alignment horizontal="right"/>
    </xf>
    <xf numFmtId="187" fontId="4" fillId="0" borderId="2">
      <alignment horizontal="right"/>
    </xf>
    <xf numFmtId="188" fontId="4" fillId="0" borderId="2">
      <alignment horizontal="right"/>
    </xf>
    <xf numFmtId="188" fontId="4" fillId="0" borderId="2">
      <alignment horizontal="right"/>
    </xf>
    <xf numFmtId="189" fontId="12" fillId="17" borderId="0" applyNumberFormat="0" applyBorder="0" applyAlignment="0" applyProtection="0">
      <alignment vertical="center"/>
    </xf>
    <xf numFmtId="189" fontId="12" fillId="18" borderId="0" applyNumberFormat="0" applyBorder="0" applyAlignment="0" applyProtection="0">
      <alignment vertical="center"/>
    </xf>
    <xf numFmtId="189" fontId="12" fillId="19" borderId="0" applyNumberFormat="0" applyBorder="0" applyAlignment="0" applyProtection="0">
      <alignment vertical="center"/>
    </xf>
    <xf numFmtId="189" fontId="12" fillId="20" borderId="0" applyNumberFormat="0" applyBorder="0" applyAlignment="0" applyProtection="0">
      <alignment vertical="center"/>
    </xf>
    <xf numFmtId="189" fontId="12" fillId="21" borderId="0" applyNumberFormat="0" applyBorder="0" applyAlignment="0" applyProtection="0">
      <alignment vertical="center"/>
    </xf>
    <xf numFmtId="189" fontId="12" fillId="22" borderId="0" applyNumberFormat="0" applyBorder="0" applyAlignment="0" applyProtection="0">
      <alignment vertical="center"/>
    </xf>
    <xf numFmtId="189" fontId="12" fillId="23" borderId="0" applyNumberFormat="0" applyBorder="0" applyAlignment="0" applyProtection="0">
      <alignment vertical="center"/>
    </xf>
    <xf numFmtId="189" fontId="12" fillId="24" borderId="0" applyNumberFormat="0" applyBorder="0" applyAlignment="0" applyProtection="0">
      <alignment vertical="center"/>
    </xf>
    <xf numFmtId="189" fontId="12" fillId="25" borderId="0" applyNumberFormat="0" applyBorder="0" applyAlignment="0" applyProtection="0">
      <alignment vertical="center"/>
    </xf>
    <xf numFmtId="189" fontId="12" fillId="20" borderId="0" applyNumberFormat="0" applyBorder="0" applyAlignment="0" applyProtection="0">
      <alignment vertical="center"/>
    </xf>
    <xf numFmtId="189" fontId="12" fillId="23" borderId="0" applyNumberFormat="0" applyBorder="0" applyAlignment="0" applyProtection="0">
      <alignment vertical="center"/>
    </xf>
    <xf numFmtId="189" fontId="12" fillId="26" borderId="0" applyNumberFormat="0" applyBorder="0" applyAlignment="0" applyProtection="0">
      <alignment vertical="center"/>
    </xf>
    <xf numFmtId="189" fontId="13" fillId="27" borderId="0" applyNumberFormat="0" applyBorder="0" applyAlignment="0" applyProtection="0">
      <alignment vertical="center"/>
    </xf>
    <xf numFmtId="189" fontId="13" fillId="24" borderId="0" applyNumberFormat="0" applyBorder="0" applyAlignment="0" applyProtection="0">
      <alignment vertical="center"/>
    </xf>
    <xf numFmtId="189" fontId="13" fillId="25" borderId="0" applyNumberFormat="0" applyBorder="0" applyAlignment="0" applyProtection="0">
      <alignment vertical="center"/>
    </xf>
    <xf numFmtId="189" fontId="13" fillId="28" borderId="0" applyNumberFormat="0" applyBorder="0" applyAlignment="0" applyProtection="0">
      <alignment vertical="center"/>
    </xf>
    <xf numFmtId="189" fontId="13" fillId="29" borderId="0" applyNumberFormat="0" applyBorder="0" applyAlignment="0" applyProtection="0">
      <alignment vertical="center"/>
    </xf>
    <xf numFmtId="189" fontId="13" fillId="30" borderId="0" applyNumberFormat="0" applyBorder="0" applyAlignment="0" applyProtection="0">
      <alignment vertical="center"/>
    </xf>
    <xf numFmtId="190" fontId="34" fillId="0" borderId="0">
      <alignment horizontal="center" wrapText="1"/>
      <protection locked="0"/>
    </xf>
    <xf numFmtId="190" fontId="34" fillId="0" borderId="0">
      <alignment horizontal="center" wrapText="1"/>
      <protection locked="0"/>
    </xf>
    <xf numFmtId="0" fontId="35" fillId="0" borderId="22" applyFill="0" applyBorder="0">
      <protection locked="0"/>
    </xf>
    <xf numFmtId="190" fontId="10" fillId="0" borderId="18" applyNumberFormat="0" applyAlignment="0" applyProtection="0">
      <alignment horizontal="left" vertical="center"/>
    </xf>
    <xf numFmtId="190" fontId="10" fillId="0" borderId="3">
      <alignment horizontal="left" vertical="center"/>
    </xf>
    <xf numFmtId="190" fontId="10" fillId="0" borderId="3">
      <alignment horizontal="left" vertical="center"/>
    </xf>
    <xf numFmtId="190" fontId="10" fillId="0" borderId="3">
      <alignment horizontal="left" vertical="center"/>
    </xf>
    <xf numFmtId="190" fontId="10" fillId="0" borderId="3">
      <alignment horizontal="left" vertical="center"/>
    </xf>
    <xf numFmtId="190" fontId="10" fillId="0" borderId="3">
      <alignment horizontal="left" vertical="center"/>
    </xf>
    <xf numFmtId="190" fontId="10" fillId="0" borderId="3">
      <alignment horizontal="left" vertical="center"/>
    </xf>
    <xf numFmtId="190" fontId="10" fillId="0" borderId="3">
      <alignment horizontal="left" vertical="center"/>
    </xf>
    <xf numFmtId="190" fontId="10" fillId="0" borderId="3">
      <alignment horizontal="left" vertical="center"/>
    </xf>
    <xf numFmtId="190" fontId="10" fillId="0" borderId="3">
      <alignment horizontal="left" vertical="center"/>
    </xf>
    <xf numFmtId="190" fontId="10" fillId="0" borderId="3">
      <alignment horizontal="left" vertical="center"/>
    </xf>
    <xf numFmtId="190" fontId="10" fillId="0" borderId="3">
      <alignment horizontal="left" vertical="center"/>
    </xf>
    <xf numFmtId="190" fontId="10" fillId="0" borderId="3">
      <alignment horizontal="left" vertical="center"/>
    </xf>
    <xf numFmtId="190" fontId="10" fillId="0" borderId="3">
      <alignment horizontal="left" vertical="center"/>
    </xf>
    <xf numFmtId="190" fontId="10" fillId="0" borderId="3">
      <alignment horizontal="left" vertical="center"/>
    </xf>
    <xf numFmtId="190" fontId="10" fillId="0" borderId="3">
      <alignment horizontal="left" vertical="center"/>
    </xf>
    <xf numFmtId="190" fontId="10" fillId="0" borderId="3">
      <alignment horizontal="left" vertical="center"/>
    </xf>
    <xf numFmtId="190" fontId="10" fillId="0" borderId="3">
      <alignment horizontal="left" vertical="center"/>
    </xf>
    <xf numFmtId="190" fontId="10" fillId="0" borderId="3">
      <alignment horizontal="left" vertical="center"/>
    </xf>
    <xf numFmtId="190" fontId="10" fillId="0" borderId="3">
      <alignment horizontal="left" vertical="center"/>
    </xf>
    <xf numFmtId="190" fontId="10" fillId="0" borderId="3">
      <alignment horizontal="left" vertical="center"/>
    </xf>
    <xf numFmtId="190" fontId="10" fillId="0" borderId="3">
      <alignment horizontal="left" vertical="center"/>
    </xf>
    <xf numFmtId="14" fontId="34" fillId="0" borderId="0">
      <alignment horizontal="center" wrapText="1"/>
      <protection locked="0"/>
    </xf>
    <xf numFmtId="190" fontId="12" fillId="3" borderId="0" applyNumberFormat="0" applyBorder="0" applyAlignment="0" applyProtection="0"/>
    <xf numFmtId="190" fontId="12" fillId="3" borderId="0" applyNumberFormat="0" applyBorder="0" applyAlignment="0" applyProtection="0"/>
    <xf numFmtId="190" fontId="13" fillId="4" borderId="0" applyNumberFormat="0" applyBorder="0" applyAlignment="0" applyProtection="0"/>
    <xf numFmtId="189" fontId="13" fillId="31" borderId="0" applyNumberFormat="0" applyBorder="0" applyAlignment="0" applyProtection="0">
      <alignment vertical="center"/>
    </xf>
    <xf numFmtId="189" fontId="13" fillId="31" borderId="0" applyNumberFormat="0" applyBorder="0" applyAlignment="0" applyProtection="0">
      <alignment vertical="center"/>
    </xf>
    <xf numFmtId="190" fontId="12" fillId="5" borderId="0" applyNumberFormat="0" applyBorder="0" applyAlignment="0" applyProtection="0"/>
    <xf numFmtId="190" fontId="12" fillId="6" borderId="0" applyNumberFormat="0" applyBorder="0" applyAlignment="0" applyProtection="0"/>
    <xf numFmtId="190" fontId="13" fillId="7" borderId="0" applyNumberFormat="0" applyBorder="0" applyAlignment="0" applyProtection="0"/>
    <xf numFmtId="189" fontId="13" fillId="32" borderId="0" applyNumberFormat="0" applyBorder="0" applyAlignment="0" applyProtection="0">
      <alignment vertical="center"/>
    </xf>
    <xf numFmtId="189" fontId="13" fillId="32" borderId="0" applyNumberFormat="0" applyBorder="0" applyAlignment="0" applyProtection="0">
      <alignment vertical="center"/>
    </xf>
    <xf numFmtId="190" fontId="12" fillId="5" borderId="0" applyNumberFormat="0" applyBorder="0" applyAlignment="0" applyProtection="0"/>
    <xf numFmtId="190" fontId="12" fillId="8" borderId="0" applyNumberFormat="0" applyBorder="0" applyAlignment="0" applyProtection="0"/>
    <xf numFmtId="190" fontId="13" fillId="6" borderId="0" applyNumberFormat="0" applyBorder="0" applyAlignment="0" applyProtection="0"/>
    <xf numFmtId="189" fontId="13" fillId="33" borderId="0" applyNumberFormat="0" applyBorder="0" applyAlignment="0" applyProtection="0">
      <alignment vertical="center"/>
    </xf>
    <xf numFmtId="189" fontId="13" fillId="33" borderId="0" applyNumberFormat="0" applyBorder="0" applyAlignment="0" applyProtection="0">
      <alignment vertical="center"/>
    </xf>
    <xf numFmtId="190" fontId="12" fillId="3" borderId="0" applyNumberFormat="0" applyBorder="0" applyAlignment="0" applyProtection="0"/>
    <xf numFmtId="190" fontId="12" fillId="6" borderId="0" applyNumberFormat="0" applyBorder="0" applyAlignment="0" applyProtection="0"/>
    <xf numFmtId="190" fontId="13" fillId="6" borderId="0" applyNumberFormat="0" applyBorder="0" applyAlignment="0" applyProtection="0"/>
    <xf numFmtId="189" fontId="13" fillId="28" borderId="0" applyNumberFormat="0" applyBorder="0" applyAlignment="0" applyProtection="0">
      <alignment vertical="center"/>
    </xf>
    <xf numFmtId="189" fontId="13" fillId="28" borderId="0" applyNumberFormat="0" applyBorder="0" applyAlignment="0" applyProtection="0">
      <alignment vertical="center"/>
    </xf>
    <xf numFmtId="190" fontId="12" fillId="9" borderId="0" applyNumberFormat="0" applyBorder="0" applyAlignment="0" applyProtection="0"/>
    <xf numFmtId="190" fontId="12" fillId="3" borderId="0" applyNumberFormat="0" applyBorder="0" applyAlignment="0" applyProtection="0"/>
    <xf numFmtId="190" fontId="13" fillId="4" borderId="0" applyNumberFormat="0" applyBorder="0" applyAlignment="0" applyProtection="0"/>
    <xf numFmtId="189" fontId="13" fillId="29" borderId="0" applyNumberFormat="0" applyBorder="0" applyAlignment="0" applyProtection="0">
      <alignment vertical="center"/>
    </xf>
    <xf numFmtId="189" fontId="13" fillId="29" borderId="0" applyNumberFormat="0" applyBorder="0" applyAlignment="0" applyProtection="0">
      <alignment vertical="center"/>
    </xf>
    <xf numFmtId="190" fontId="12" fillId="5" borderId="0" applyNumberFormat="0" applyBorder="0" applyAlignment="0" applyProtection="0"/>
    <xf numFmtId="190" fontId="12" fillId="10" borderId="0" applyNumberFormat="0" applyBorder="0" applyAlignment="0" applyProtection="0"/>
    <xf numFmtId="190" fontId="13" fillId="10" borderId="0" applyNumberFormat="0" applyBorder="0" applyAlignment="0" applyProtection="0"/>
    <xf numFmtId="189" fontId="13" fillId="34" borderId="0" applyNumberFormat="0" applyBorder="0" applyAlignment="0" applyProtection="0">
      <alignment vertical="center"/>
    </xf>
    <xf numFmtId="189" fontId="13" fillId="34" borderId="0" applyNumberFormat="0" applyBorder="0" applyAlignment="0" applyProtection="0">
      <alignment vertical="center"/>
    </xf>
    <xf numFmtId="189" fontId="36" fillId="0" borderId="0" applyNumberFormat="0" applyFill="0" applyBorder="0" applyAlignment="0" applyProtection="0">
      <alignment vertical="center"/>
    </xf>
    <xf numFmtId="189" fontId="37" fillId="35" borderId="24" applyNumberFormat="0" applyAlignment="0" applyProtection="0">
      <alignment vertical="center"/>
    </xf>
    <xf numFmtId="189" fontId="19" fillId="36" borderId="0" applyNumberFormat="0" applyBorder="0" applyAlignment="0" applyProtection="0">
      <alignment vertical="center"/>
    </xf>
    <xf numFmtId="9" fontId="23" fillId="0" borderId="0" applyFont="0" applyFill="0" applyBorder="0" applyAlignment="0" applyProtection="0">
      <alignment vertical="center"/>
    </xf>
    <xf numFmtId="9" fontId="38"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9" fontId="4" fillId="0" borderId="0" applyFont="0" applyFill="0" applyBorder="0" applyAlignment="0" applyProtection="0">
      <alignment vertical="center"/>
    </xf>
    <xf numFmtId="0" fontId="39" fillId="0" borderId="0" applyNumberFormat="0" applyFill="0" applyBorder="0" applyAlignment="0" applyProtection="0">
      <alignment vertical="top"/>
      <protection locked="0"/>
    </xf>
    <xf numFmtId="190" fontId="39" fillId="0" borderId="0" applyNumberFormat="0" applyFill="0" applyBorder="0" applyAlignment="0" applyProtection="0">
      <alignment vertical="top"/>
      <protection locked="0"/>
    </xf>
    <xf numFmtId="190" fontId="40" fillId="0" borderId="0" applyNumberFormat="0" applyFill="0" applyBorder="0" applyAlignment="0" applyProtection="0">
      <alignment vertical="center"/>
    </xf>
    <xf numFmtId="189" fontId="41" fillId="37" borderId="25" applyNumberFormat="0" applyFont="0" applyAlignment="0" applyProtection="0">
      <alignment vertical="center"/>
    </xf>
    <xf numFmtId="189" fontId="42" fillId="0" borderId="26" applyNumberFormat="0" applyFill="0" applyAlignment="0" applyProtection="0">
      <alignment vertical="center"/>
    </xf>
    <xf numFmtId="189" fontId="43" fillId="18" borderId="0" applyNumberFormat="0" applyBorder="0" applyAlignment="0" applyProtection="0">
      <alignment vertical="center"/>
    </xf>
    <xf numFmtId="0" fontId="15" fillId="11" borderId="0" applyNumberFormat="0" applyBorder="0" applyAlignment="0" applyProtection="0"/>
    <xf numFmtId="0" fontId="15" fillId="12" borderId="0" applyNumberFormat="0" applyBorder="0" applyAlignment="0" applyProtection="0"/>
    <xf numFmtId="0" fontId="15" fillId="13" borderId="0" applyNumberFormat="0" applyBorder="0" applyAlignment="0" applyProtection="0"/>
    <xf numFmtId="189" fontId="44" fillId="38" borderId="27" applyNumberFormat="0" applyAlignment="0" applyProtection="0">
      <alignment vertical="center"/>
    </xf>
    <xf numFmtId="189" fontId="45"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2" fillId="0" borderId="0" applyFont="0" applyFill="0" applyBorder="0" applyAlignment="0" applyProtection="0">
      <alignment vertical="center"/>
    </xf>
    <xf numFmtId="38" fontId="12" fillId="0" borderId="0" applyFont="0" applyFill="0" applyBorder="0" applyAlignment="0" applyProtection="0">
      <alignment vertical="center"/>
    </xf>
    <xf numFmtId="38" fontId="23" fillId="0" borderId="0" applyFont="0" applyFill="0" applyBorder="0" applyAlignment="0" applyProtection="0">
      <alignment vertical="center"/>
    </xf>
    <xf numFmtId="189" fontId="46" fillId="0" borderId="28" applyNumberFormat="0" applyFill="0" applyAlignment="0" applyProtection="0">
      <alignment vertical="center"/>
    </xf>
    <xf numFmtId="189" fontId="47" fillId="0" borderId="29" applyNumberFormat="0" applyFill="0" applyAlignment="0" applyProtection="0">
      <alignment vertical="center"/>
    </xf>
    <xf numFmtId="189" fontId="48" fillId="0" borderId="30" applyNumberFormat="0" applyFill="0" applyAlignment="0" applyProtection="0">
      <alignment vertical="center"/>
    </xf>
    <xf numFmtId="189" fontId="48" fillId="0" borderId="0" applyNumberFormat="0" applyFill="0" applyBorder="0" applyAlignment="0" applyProtection="0">
      <alignment vertical="center"/>
    </xf>
    <xf numFmtId="189" fontId="15" fillId="0" borderId="31" applyNumberFormat="0" applyFill="0" applyAlignment="0" applyProtection="0">
      <alignment vertical="center"/>
    </xf>
    <xf numFmtId="189" fontId="49" fillId="38" borderId="32" applyNumberFormat="0" applyAlignment="0" applyProtection="0">
      <alignment vertical="center"/>
    </xf>
    <xf numFmtId="189" fontId="50" fillId="0" borderId="0" applyNumberFormat="0" applyFill="0" applyBorder="0" applyAlignment="0" applyProtection="0">
      <alignment vertical="center"/>
    </xf>
    <xf numFmtId="189" fontId="51" fillId="22" borderId="27" applyNumberFormat="0" applyAlignment="0" applyProtection="0">
      <alignment vertical="center"/>
    </xf>
    <xf numFmtId="0" fontId="3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4" fillId="0" borderId="0"/>
    <xf numFmtId="0" fontId="4" fillId="0" borderId="0"/>
    <xf numFmtId="0" fontId="32"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2" fillId="0" borderId="0">
      <alignment vertical="center"/>
    </xf>
    <xf numFmtId="0" fontId="32" fillId="0" borderId="0">
      <alignment vertical="center"/>
    </xf>
    <xf numFmtId="0" fontId="32" fillId="0" borderId="0">
      <alignment vertical="center"/>
    </xf>
    <xf numFmtId="190" fontId="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89" fontId="12" fillId="0" borderId="0">
      <alignment vertical="center"/>
    </xf>
    <xf numFmtId="190" fontId="8" fillId="0" borderId="0"/>
    <xf numFmtId="190" fontId="8"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3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3" fillId="0" borderId="0">
      <alignment vertical="center"/>
    </xf>
    <xf numFmtId="0" fontId="23"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190" fontId="1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32" fillId="0" borderId="0">
      <alignment vertical="center"/>
    </xf>
    <xf numFmtId="0" fontId="32" fillId="0" borderId="0">
      <alignment vertical="center"/>
    </xf>
    <xf numFmtId="0" fontId="17" fillId="0" borderId="0"/>
    <xf numFmtId="189" fontId="12" fillId="0" borderId="0">
      <alignment vertical="center"/>
    </xf>
    <xf numFmtId="190" fontId="23" fillId="0" borderId="0">
      <alignment vertical="center"/>
    </xf>
    <xf numFmtId="190" fontId="23" fillId="0" borderId="0">
      <alignment vertical="center"/>
    </xf>
    <xf numFmtId="190" fontId="12" fillId="0" borderId="0">
      <alignment vertical="center"/>
    </xf>
    <xf numFmtId="190" fontId="11" fillId="0" borderId="0"/>
    <xf numFmtId="190" fontId="11" fillId="0" borderId="0"/>
    <xf numFmtId="0" fontId="17" fillId="0" borderId="0"/>
    <xf numFmtId="190" fontId="4" fillId="0" borderId="0"/>
    <xf numFmtId="0" fontId="4" fillId="0" borderId="0"/>
    <xf numFmtId="190" fontId="1" fillId="0" borderId="0">
      <alignment vertical="center"/>
    </xf>
    <xf numFmtId="190" fontId="1" fillId="0" borderId="0">
      <alignment vertical="center"/>
    </xf>
    <xf numFmtId="190" fontId="1" fillId="0" borderId="0">
      <alignment vertical="center"/>
    </xf>
    <xf numFmtId="190" fontId="1" fillId="0" borderId="0">
      <alignment vertical="center"/>
    </xf>
    <xf numFmtId="190" fontId="52" fillId="0" borderId="0">
      <alignment vertical="center"/>
    </xf>
    <xf numFmtId="0" fontId="53" fillId="0" borderId="0">
      <alignment horizontal="left"/>
      <protection locked="0"/>
    </xf>
    <xf numFmtId="0" fontId="54" fillId="0" borderId="23" applyFill="0" applyBorder="0" applyAlignment="0" applyProtection="0"/>
    <xf numFmtId="190" fontId="18" fillId="14" borderId="0" applyNumberFormat="0" applyBorder="0" applyAlignment="0" applyProtection="0"/>
    <xf numFmtId="190" fontId="19" fillId="15" borderId="0" applyNumberFormat="0" applyBorder="0" applyAlignment="0" applyProtection="0"/>
    <xf numFmtId="190" fontId="20" fillId="0" borderId="0"/>
    <xf numFmtId="190" fontId="21" fillId="8" borderId="0" applyNumberFormat="0" applyBorder="0" applyAlignment="0" applyProtection="0"/>
    <xf numFmtId="189" fontId="21" fillId="19" borderId="0" applyNumberFormat="0" applyBorder="0" applyAlignment="0" applyProtection="0">
      <alignment vertical="center"/>
    </xf>
    <xf numFmtId="0" fontId="32" fillId="0" borderId="0">
      <alignment vertical="center"/>
    </xf>
    <xf numFmtId="0" fontId="32" fillId="0" borderId="0">
      <alignment vertical="center"/>
    </xf>
  </cellStyleXfs>
  <cellXfs count="442">
    <xf numFmtId="0" fontId="0" fillId="0" borderId="0" xfId="0">
      <alignment vertical="center"/>
    </xf>
    <xf numFmtId="0" fontId="6" fillId="0" borderId="0" xfId="2" applyFont="1">
      <alignment vertical="center"/>
    </xf>
    <xf numFmtId="0" fontId="6" fillId="0" borderId="0" xfId="2" applyFont="1" applyBorder="1" applyAlignment="1">
      <alignment vertical="center"/>
    </xf>
    <xf numFmtId="0" fontId="6" fillId="0" borderId="6" xfId="2" applyFont="1" applyBorder="1" applyAlignment="1">
      <alignment vertical="center"/>
    </xf>
    <xf numFmtId="0" fontId="6" fillId="0" borderId="11" xfId="2" applyFont="1" applyBorder="1" applyAlignment="1">
      <alignment vertical="center"/>
    </xf>
    <xf numFmtId="0" fontId="6" fillId="0" borderId="12" xfId="2" applyFont="1" applyBorder="1" applyAlignment="1">
      <alignment vertical="center"/>
    </xf>
    <xf numFmtId="0" fontId="6" fillId="0" borderId="5" xfId="2" applyFont="1" applyBorder="1" applyAlignment="1">
      <alignment vertical="center"/>
    </xf>
    <xf numFmtId="0" fontId="6" fillId="0" borderId="15" xfId="2" applyFont="1" applyBorder="1" applyAlignment="1">
      <alignment vertical="center"/>
    </xf>
    <xf numFmtId="0" fontId="6" fillId="0" borderId="12" xfId="2" applyFont="1" applyBorder="1">
      <alignment vertical="center"/>
    </xf>
    <xf numFmtId="0" fontId="6" fillId="0" borderId="13" xfId="2" applyFont="1" applyBorder="1">
      <alignment vertical="center"/>
    </xf>
    <xf numFmtId="0" fontId="6" fillId="0" borderId="14" xfId="2" applyFont="1" applyBorder="1" applyAlignment="1">
      <alignment vertical="center"/>
    </xf>
    <xf numFmtId="0" fontId="6" fillId="0" borderId="0" xfId="2" applyFont="1" applyBorder="1">
      <alignment vertical="center"/>
    </xf>
    <xf numFmtId="0" fontId="6" fillId="0" borderId="7" xfId="2" applyFont="1" applyBorder="1" applyAlignment="1">
      <alignment vertical="center"/>
    </xf>
    <xf numFmtId="0" fontId="6" fillId="0" borderId="0" xfId="2" applyFont="1" applyBorder="1" applyAlignment="1">
      <alignment horizontal="center" vertical="center" textRotation="255"/>
    </xf>
    <xf numFmtId="0" fontId="6" fillId="0" borderId="0" xfId="2" applyFont="1" applyBorder="1" applyAlignment="1">
      <alignment vertical="center" wrapText="1"/>
    </xf>
    <xf numFmtId="0" fontId="6" fillId="0" borderId="0" xfId="2" applyFont="1" applyBorder="1" applyAlignment="1">
      <alignment vertical="center" shrinkToFit="1"/>
    </xf>
    <xf numFmtId="0" fontId="22" fillId="0" borderId="12" xfId="2" applyFont="1" applyBorder="1" applyAlignment="1">
      <alignment vertical="center"/>
    </xf>
    <xf numFmtId="0" fontId="6" fillId="0" borderId="7" xfId="2" applyFont="1" applyBorder="1" applyAlignment="1">
      <alignment vertical="top"/>
    </xf>
    <xf numFmtId="0" fontId="6" fillId="0" borderId="0" xfId="2" applyFont="1" applyBorder="1" applyAlignment="1">
      <alignment vertical="top" wrapText="1"/>
    </xf>
    <xf numFmtId="0" fontId="6" fillId="0" borderId="1" xfId="2" applyFont="1" applyBorder="1">
      <alignment vertical="center"/>
    </xf>
    <xf numFmtId="0" fontId="6" fillId="0" borderId="1" xfId="2" applyFont="1" applyBorder="1" applyAlignment="1">
      <alignment vertical="center"/>
    </xf>
    <xf numFmtId="0" fontId="6" fillId="0" borderId="10" xfId="2" applyFont="1" applyBorder="1" applyAlignment="1">
      <alignment vertical="center"/>
    </xf>
    <xf numFmtId="176" fontId="3" fillId="0" borderId="2" xfId="0" applyNumberFormat="1" applyFont="1" applyBorder="1" applyAlignment="1">
      <alignment horizontal="center" vertical="center"/>
    </xf>
    <xf numFmtId="0" fontId="25" fillId="0" borderId="0" xfId="2" applyFont="1" applyAlignment="1">
      <alignment horizontal="center" vertical="center"/>
    </xf>
    <xf numFmtId="0" fontId="6" fillId="0" borderId="8" xfId="2" applyFont="1" applyBorder="1" applyAlignment="1">
      <alignment vertical="top"/>
    </xf>
    <xf numFmtId="0" fontId="3" fillId="0" borderId="2" xfId="0" applyNumberFormat="1" applyFont="1" applyBorder="1" applyAlignment="1">
      <alignment horizontal="center" vertical="center"/>
    </xf>
    <xf numFmtId="58" fontId="3" fillId="0" borderId="2" xfId="0" applyNumberFormat="1" applyFont="1" applyBorder="1" applyAlignment="1">
      <alignment horizontal="center" vertical="center"/>
    </xf>
    <xf numFmtId="0" fontId="6" fillId="0" borderId="5" xfId="2" applyFont="1" applyBorder="1">
      <alignment vertical="center"/>
    </xf>
    <xf numFmtId="0" fontId="6" fillId="0" borderId="15" xfId="2" applyFont="1" applyBorder="1">
      <alignment vertical="center"/>
    </xf>
    <xf numFmtId="0" fontId="6" fillId="0" borderId="9" xfId="2" applyFont="1" applyBorder="1" applyAlignment="1">
      <alignment vertical="center"/>
    </xf>
    <xf numFmtId="0" fontId="24" fillId="0" borderId="2" xfId="0" applyFont="1" applyFill="1" applyBorder="1" applyAlignment="1">
      <alignment horizontal="left" vertical="center" wrapText="1"/>
    </xf>
    <xf numFmtId="0" fontId="24" fillId="0" borderId="2" xfId="0" applyFont="1" applyBorder="1" applyAlignment="1">
      <alignment horizontal="left" vertical="center" wrapText="1"/>
    </xf>
    <xf numFmtId="0" fontId="24" fillId="2" borderId="2" xfId="0" applyFont="1" applyFill="1" applyBorder="1" applyAlignment="1">
      <alignment horizontal="left" vertical="center" wrapText="1"/>
    </xf>
    <xf numFmtId="0" fontId="6" fillId="0" borderId="13" xfId="2" applyFont="1" applyBorder="1" applyAlignment="1">
      <alignment vertical="center"/>
    </xf>
    <xf numFmtId="0" fontId="27" fillId="0" borderId="2" xfId="2" applyFont="1" applyBorder="1" applyAlignment="1">
      <alignment horizontal="left" vertical="center"/>
    </xf>
    <xf numFmtId="0" fontId="6" fillId="0" borderId="0" xfId="2" applyNumberFormat="1" applyFont="1" applyAlignment="1">
      <alignment vertical="center" shrinkToFit="1"/>
    </xf>
    <xf numFmtId="0" fontId="6" fillId="0" borderId="0" xfId="2" applyNumberFormat="1" applyFont="1" applyBorder="1" applyAlignment="1">
      <alignment horizontal="center" vertical="center" shrinkToFit="1"/>
    </xf>
    <xf numFmtId="0" fontId="6" fillId="0" borderId="0" xfId="2" applyNumberFormat="1" applyFont="1" applyBorder="1" applyAlignment="1">
      <alignment vertical="center" shrinkToFit="1"/>
    </xf>
    <xf numFmtId="0" fontId="6" fillId="0" borderId="0" xfId="2" applyFont="1" applyAlignment="1">
      <alignment horizontal="center" vertical="center"/>
    </xf>
    <xf numFmtId="0" fontId="6" fillId="0" borderId="0" xfId="2" applyFont="1" applyAlignment="1">
      <alignment horizontal="left" vertical="center"/>
    </xf>
    <xf numFmtId="0" fontId="6" fillId="0" borderId="7" xfId="2" applyFont="1" applyBorder="1" applyAlignment="1">
      <alignment horizontal="center" vertical="center"/>
    </xf>
    <xf numFmtId="0" fontId="6" fillId="0" borderId="7" xfId="2" applyFont="1" applyBorder="1" applyAlignment="1">
      <alignment horizontal="center" vertical="center" wrapText="1"/>
    </xf>
    <xf numFmtId="0" fontId="6" fillId="0" borderId="7" xfId="2" applyFont="1" applyBorder="1" applyAlignment="1">
      <alignment horizontal="left" vertical="center"/>
    </xf>
    <xf numFmtId="0" fontId="6" fillId="0" borderId="0" xfId="2" applyFont="1" applyBorder="1" applyAlignment="1">
      <alignment horizontal="center" vertical="center"/>
    </xf>
    <xf numFmtId="0" fontId="6" fillId="0" borderId="0" xfId="2" applyFont="1" applyBorder="1" applyAlignment="1">
      <alignment horizontal="left" vertical="center"/>
    </xf>
    <xf numFmtId="0" fontId="6" fillId="0" borderId="0" xfId="2" applyFont="1" applyBorder="1" applyAlignment="1">
      <alignment horizontal="center" vertical="center" wrapText="1"/>
    </xf>
    <xf numFmtId="0" fontId="6" fillId="0" borderId="13" xfId="45" applyFont="1" applyBorder="1" applyAlignment="1">
      <alignment vertical="center"/>
    </xf>
    <xf numFmtId="0" fontId="6" fillId="0" borderId="12" xfId="45" applyFont="1" applyBorder="1" applyAlignment="1">
      <alignment vertical="center"/>
    </xf>
    <xf numFmtId="0" fontId="6" fillId="16" borderId="12" xfId="45" applyFont="1" applyFill="1" applyBorder="1" applyAlignment="1">
      <alignment vertical="center"/>
    </xf>
    <xf numFmtId="0" fontId="7" fillId="16" borderId="12" xfId="45" applyFont="1" applyFill="1" applyBorder="1" applyAlignment="1">
      <alignment vertical="center"/>
    </xf>
    <xf numFmtId="0" fontId="7" fillId="16" borderId="12" xfId="45" applyFont="1" applyFill="1" applyBorder="1" applyAlignment="1">
      <alignment horizontal="left" vertical="center"/>
    </xf>
    <xf numFmtId="0" fontId="6" fillId="16" borderId="11" xfId="45" applyFont="1" applyFill="1" applyBorder="1" applyAlignment="1">
      <alignment vertical="center"/>
    </xf>
    <xf numFmtId="0" fontId="6" fillId="0" borderId="8" xfId="45" applyFont="1" applyBorder="1" applyAlignment="1">
      <alignment vertical="center"/>
    </xf>
    <xf numFmtId="0" fontId="6" fillId="0" borderId="7" xfId="45" applyFont="1" applyBorder="1" applyAlignment="1">
      <alignment vertical="center"/>
    </xf>
    <xf numFmtId="0" fontId="6" fillId="0" borderId="7" xfId="45" applyFont="1" applyBorder="1">
      <alignment vertical="center"/>
    </xf>
    <xf numFmtId="0" fontId="7" fillId="0" borderId="7" xfId="45" applyFont="1" applyBorder="1" applyAlignment="1">
      <alignment vertical="center"/>
    </xf>
    <xf numFmtId="0" fontId="7" fillId="0" borderId="7" xfId="45" applyFont="1" applyBorder="1" applyAlignment="1">
      <alignment horizontal="left" vertical="center"/>
    </xf>
    <xf numFmtId="0" fontId="6" fillId="0" borderId="6" xfId="45" applyFont="1" applyBorder="1" applyAlignment="1">
      <alignment vertical="center"/>
    </xf>
    <xf numFmtId="0" fontId="6" fillId="0" borderId="15" xfId="45" applyFont="1" applyBorder="1" applyAlignment="1">
      <alignment vertical="center"/>
    </xf>
    <xf numFmtId="183" fontId="6" fillId="0" borderId="5" xfId="45" applyNumberFormat="1" applyFont="1" applyBorder="1" applyAlignment="1">
      <alignment vertical="center"/>
    </xf>
    <xf numFmtId="0" fontId="6" fillId="16" borderId="5" xfId="45" applyFont="1" applyFill="1" applyBorder="1" applyAlignment="1">
      <alignment vertical="center"/>
    </xf>
    <xf numFmtId="0" fontId="6" fillId="0" borderId="5" xfId="45" applyFont="1" applyBorder="1" applyAlignment="1">
      <alignment vertical="center"/>
    </xf>
    <xf numFmtId="0" fontId="6" fillId="0" borderId="5" xfId="45" applyFont="1" applyBorder="1">
      <alignment vertical="center"/>
    </xf>
    <xf numFmtId="0" fontId="6" fillId="0" borderId="14" xfId="45" applyFont="1" applyBorder="1">
      <alignment vertical="center"/>
    </xf>
    <xf numFmtId="0" fontId="6" fillId="16" borderId="5" xfId="45" applyFont="1" applyFill="1" applyBorder="1" applyAlignment="1">
      <alignment horizontal="left" vertical="center"/>
    </xf>
    <xf numFmtId="0" fontId="6" fillId="0" borderId="8" xfId="2" applyFont="1" applyBorder="1" applyAlignment="1">
      <alignment vertical="center"/>
    </xf>
    <xf numFmtId="0" fontId="6" fillId="0" borderId="9" xfId="2" applyFont="1" applyBorder="1">
      <alignment vertical="center"/>
    </xf>
    <xf numFmtId="0" fontId="6" fillId="0" borderId="5" xfId="2" applyFont="1" applyBorder="1" applyAlignment="1">
      <alignment vertical="center" shrinkToFit="1"/>
    </xf>
    <xf numFmtId="0" fontId="6" fillId="0" borderId="0" xfId="2" applyFont="1" applyBorder="1" applyAlignment="1">
      <alignment horizontal="center" vertical="center"/>
    </xf>
    <xf numFmtId="0" fontId="6" fillId="0" borderId="12" xfId="2" applyFont="1" applyBorder="1" applyAlignment="1">
      <alignment horizontal="center" vertical="center"/>
    </xf>
    <xf numFmtId="0" fontId="6" fillId="0" borderId="12" xfId="2" applyFont="1" applyBorder="1" applyAlignment="1">
      <alignment horizontal="left" vertical="center"/>
    </xf>
    <xf numFmtId="0" fontId="6" fillId="0" borderId="7" xfId="2" applyFont="1" applyBorder="1" applyAlignment="1">
      <alignment horizontal="left" vertical="center"/>
    </xf>
    <xf numFmtId="0" fontId="6" fillId="0" borderId="0" xfId="2" applyFont="1" applyAlignment="1">
      <alignment horizontal="center" vertical="center"/>
    </xf>
    <xf numFmtId="0" fontId="6" fillId="0" borderId="0" xfId="2" applyFont="1" applyAlignment="1">
      <alignment horizontal="left" vertical="center"/>
    </xf>
    <xf numFmtId="0" fontId="6" fillId="0" borderId="0" xfId="2" applyFont="1" applyBorder="1" applyAlignment="1">
      <alignment horizontal="distributed" vertical="center"/>
    </xf>
    <xf numFmtId="0" fontId="22" fillId="0" borderId="12" xfId="2" applyFont="1" applyBorder="1" applyAlignment="1">
      <alignment horizontal="center" vertical="center"/>
    </xf>
    <xf numFmtId="0" fontId="22" fillId="0" borderId="13" xfId="2" applyFont="1" applyBorder="1" applyAlignment="1">
      <alignment horizontal="center" vertical="center"/>
    </xf>
    <xf numFmtId="0" fontId="6" fillId="0" borderId="0" xfId="2" applyFont="1" applyBorder="1" applyAlignment="1">
      <alignment horizontal="left" vertical="center"/>
    </xf>
    <xf numFmtId="0" fontId="6" fillId="0" borderId="5" xfId="2" applyFont="1" applyBorder="1" applyAlignment="1">
      <alignment horizontal="left" vertical="center"/>
    </xf>
    <xf numFmtId="0" fontId="6" fillId="0" borderId="5" xfId="2" applyFont="1" applyBorder="1" applyAlignment="1">
      <alignment vertical="center" shrinkToFit="1"/>
    </xf>
    <xf numFmtId="0" fontId="22" fillId="0" borderId="0" xfId="2" applyFont="1" applyBorder="1" applyAlignment="1">
      <alignment horizontal="center" vertical="center"/>
    </xf>
    <xf numFmtId="0" fontId="22" fillId="0" borderId="5" xfId="2" applyFont="1" applyBorder="1" applyAlignment="1">
      <alignment horizontal="center" vertical="center"/>
    </xf>
    <xf numFmtId="0" fontId="6" fillId="0" borderId="7" xfId="2" applyFont="1" applyBorder="1">
      <alignment vertical="center"/>
    </xf>
    <xf numFmtId="0" fontId="6" fillId="0" borderId="14" xfId="2" applyFont="1" applyBorder="1" applyAlignment="1">
      <alignment vertical="center" shrinkToFit="1"/>
    </xf>
    <xf numFmtId="0" fontId="6" fillId="0" borderId="15" xfId="2" applyFont="1" applyBorder="1" applyAlignment="1">
      <alignment vertical="center" shrinkToFit="1"/>
    </xf>
    <xf numFmtId="176" fontId="6" fillId="0" borderId="0" xfId="2" applyNumberFormat="1" applyFont="1" applyBorder="1" applyAlignment="1">
      <alignment vertical="center"/>
    </xf>
    <xf numFmtId="181" fontId="6" fillId="0" borderId="0" xfId="2" applyNumberFormat="1" applyFont="1" applyBorder="1" applyAlignment="1">
      <alignment vertical="center"/>
    </xf>
    <xf numFmtId="0" fontId="6" fillId="0" borderId="12" xfId="2" applyFont="1" applyBorder="1" applyAlignment="1">
      <alignment vertical="center" shrinkToFit="1"/>
    </xf>
    <xf numFmtId="0" fontId="6" fillId="0" borderId="10" xfId="2" applyFont="1" applyBorder="1">
      <alignment vertical="center"/>
    </xf>
    <xf numFmtId="176" fontId="6" fillId="0" borderId="5" xfId="2" applyNumberFormat="1" applyFont="1" applyBorder="1" applyAlignment="1">
      <alignment vertical="center"/>
    </xf>
    <xf numFmtId="0" fontId="6" fillId="0" borderId="7" xfId="2" applyFont="1" applyBorder="1" applyAlignment="1">
      <alignment vertical="center" shrinkToFit="1"/>
    </xf>
    <xf numFmtId="0" fontId="6" fillId="0" borderId="6" xfId="2" applyFont="1" applyBorder="1" applyAlignment="1">
      <alignment vertical="center" shrinkToFit="1"/>
    </xf>
    <xf numFmtId="0" fontId="6" fillId="0" borderId="11" xfId="2" applyFont="1" applyBorder="1" applyAlignment="1">
      <alignment vertical="center" shrinkToFit="1"/>
    </xf>
    <xf numFmtId="0" fontId="6" fillId="0" borderId="7" xfId="2" applyFont="1" applyBorder="1" applyAlignment="1">
      <alignment horizontal="distributed" vertical="center"/>
    </xf>
    <xf numFmtId="0" fontId="6" fillId="0" borderId="21" xfId="2" applyFont="1" applyBorder="1">
      <alignment vertical="center"/>
    </xf>
    <xf numFmtId="0" fontId="6" fillId="0" borderId="14" xfId="2" applyFont="1" applyBorder="1" applyAlignment="1">
      <alignment horizontal="left" vertical="center"/>
    </xf>
    <xf numFmtId="176" fontId="6" fillId="0" borderId="7" xfId="2" applyNumberFormat="1" applyFont="1" applyBorder="1" applyAlignment="1">
      <alignment vertical="center"/>
    </xf>
    <xf numFmtId="181" fontId="6" fillId="0" borderId="7" xfId="2" applyNumberFormat="1" applyFont="1" applyBorder="1" applyAlignment="1">
      <alignment vertical="center"/>
    </xf>
    <xf numFmtId="177" fontId="6" fillId="0" borderId="12" xfId="2" applyNumberFormat="1" applyFont="1" applyBorder="1" applyAlignment="1">
      <alignment horizontal="center" vertical="center"/>
    </xf>
    <xf numFmtId="178" fontId="6" fillId="0" borderId="12" xfId="2" applyNumberFormat="1" applyFont="1" applyBorder="1" applyAlignment="1">
      <alignment horizontal="center" vertical="center"/>
    </xf>
    <xf numFmtId="176" fontId="6" fillId="0" borderId="5" xfId="2" applyNumberFormat="1" applyFont="1" applyBorder="1" applyAlignment="1">
      <alignment vertical="center" shrinkToFit="1"/>
    </xf>
    <xf numFmtId="0" fontId="6" fillId="0" borderId="8" xfId="2" applyFont="1" applyBorder="1" applyAlignment="1">
      <alignment vertical="center" shrinkToFit="1"/>
    </xf>
    <xf numFmtId="0" fontId="26" fillId="0" borderId="11" xfId="2" applyFont="1" applyBorder="1" applyAlignment="1">
      <alignment vertical="center" justifyLastLine="1" shrinkToFit="1"/>
    </xf>
    <xf numFmtId="0" fontId="26" fillId="0" borderId="12" xfId="2" applyFont="1" applyBorder="1" applyAlignment="1">
      <alignment vertical="center" justifyLastLine="1" shrinkToFit="1"/>
    </xf>
    <xf numFmtId="0" fontId="26" fillId="0" borderId="13" xfId="2" applyFont="1" applyBorder="1" applyAlignment="1">
      <alignment vertical="center" justifyLastLine="1" shrinkToFit="1"/>
    </xf>
    <xf numFmtId="0" fontId="26" fillId="0" borderId="14" xfId="2" applyFont="1" applyBorder="1" applyAlignment="1">
      <alignment vertical="center" justifyLastLine="1" shrinkToFit="1"/>
    </xf>
    <xf numFmtId="0" fontId="26" fillId="0" borderId="5" xfId="2" applyFont="1" applyBorder="1" applyAlignment="1">
      <alignment vertical="center" justifyLastLine="1" shrinkToFit="1"/>
    </xf>
    <xf numFmtId="0" fontId="26" fillId="0" borderId="15" xfId="2" applyFont="1" applyBorder="1" applyAlignment="1">
      <alignment vertical="center" justifyLastLine="1" shrinkToFit="1"/>
    </xf>
    <xf numFmtId="0" fontId="6" fillId="0" borderId="11" xfId="2" applyNumberFormat="1" applyFont="1" applyBorder="1" applyAlignment="1">
      <alignment vertical="center" shrinkToFit="1"/>
    </xf>
    <xf numFmtId="0" fontId="6" fillId="0" borderId="12" xfId="2" applyNumberFormat="1" applyFont="1" applyBorder="1" applyAlignment="1">
      <alignment vertical="center" shrinkToFit="1"/>
    </xf>
    <xf numFmtId="0" fontId="6" fillId="0" borderId="13" xfId="2" applyNumberFormat="1" applyFont="1" applyBorder="1" applyAlignment="1">
      <alignment vertical="center" shrinkToFit="1"/>
    </xf>
    <xf numFmtId="0" fontId="30" fillId="0" borderId="0" xfId="2" applyFont="1" applyAlignment="1">
      <alignment vertical="center"/>
    </xf>
    <xf numFmtId="0" fontId="30" fillId="0" borderId="0" xfId="2" applyFont="1" applyAlignment="1">
      <alignment horizontal="left" vertical="center"/>
    </xf>
    <xf numFmtId="0" fontId="30" fillId="0" borderId="0" xfId="2" applyFont="1" applyAlignment="1">
      <alignment horizontal="center" vertical="center"/>
    </xf>
    <xf numFmtId="0" fontId="30" fillId="0" borderId="14" xfId="2" applyFont="1" applyBorder="1" applyAlignment="1">
      <alignment vertical="center"/>
    </xf>
    <xf numFmtId="0" fontId="30" fillId="0" borderId="5" xfId="2" applyFont="1" applyBorder="1" applyAlignment="1">
      <alignment vertical="center"/>
    </xf>
    <xf numFmtId="0" fontId="30" fillId="0" borderId="15" xfId="2" applyFont="1" applyBorder="1" applyAlignment="1">
      <alignment vertical="center"/>
    </xf>
    <xf numFmtId="0" fontId="30" fillId="0" borderId="12" xfId="2" applyFont="1" applyBorder="1" applyAlignment="1">
      <alignment vertical="center"/>
    </xf>
    <xf numFmtId="0" fontId="30" fillId="0" borderId="13" xfId="2" applyFont="1" applyBorder="1" applyAlignment="1">
      <alignment vertical="center"/>
    </xf>
    <xf numFmtId="0" fontId="30" fillId="0" borderId="0" xfId="2" applyFont="1" applyBorder="1" applyAlignment="1">
      <alignment vertical="center"/>
    </xf>
    <xf numFmtId="0" fontId="30" fillId="0" borderId="6" xfId="2" applyFont="1" applyBorder="1" applyAlignment="1">
      <alignment vertical="center"/>
    </xf>
    <xf numFmtId="0" fontId="30" fillId="0" borderId="8" xfId="2" applyFont="1" applyBorder="1" applyAlignment="1">
      <alignment vertical="center"/>
    </xf>
    <xf numFmtId="0" fontId="30" fillId="0" borderId="11" xfId="2" applyFont="1" applyBorder="1" applyAlignment="1">
      <alignment vertical="center"/>
    </xf>
    <xf numFmtId="0" fontId="30" fillId="0" borderId="0" xfId="2" applyFont="1" applyBorder="1" applyAlignment="1">
      <alignment vertical="center" textRotation="255" shrinkToFit="1"/>
    </xf>
    <xf numFmtId="0" fontId="30" fillId="0" borderId="0" xfId="2" applyFont="1" applyBorder="1" applyAlignment="1">
      <alignment horizontal="center" vertical="center" shrinkToFit="1"/>
    </xf>
    <xf numFmtId="0" fontId="30" fillId="0" borderId="0" xfId="2" applyFont="1" applyBorder="1" applyAlignment="1">
      <alignment horizontal="center" vertical="center" wrapText="1"/>
    </xf>
    <xf numFmtId="0" fontId="30" fillId="0" borderId="1" xfId="2" applyFont="1" applyBorder="1" applyAlignment="1">
      <alignment vertical="center"/>
    </xf>
    <xf numFmtId="0" fontId="30" fillId="0" borderId="0" xfId="2" applyFont="1" applyFill="1" applyBorder="1" applyAlignment="1">
      <alignment vertical="center" wrapText="1"/>
    </xf>
    <xf numFmtId="0" fontId="30" fillId="0" borderId="0" xfId="2" applyNumberFormat="1" applyFont="1" applyBorder="1" applyAlignment="1">
      <alignment vertical="center" shrinkToFit="1"/>
    </xf>
    <xf numFmtId="176" fontId="30" fillId="0" borderId="7" xfId="2" applyNumberFormat="1" applyFont="1" applyBorder="1" applyAlignment="1">
      <alignment vertical="center"/>
    </xf>
    <xf numFmtId="0" fontId="30" fillId="0" borderId="7" xfId="2" applyNumberFormat="1" applyFont="1" applyFill="1" applyBorder="1" applyAlignment="1">
      <alignment vertical="center"/>
    </xf>
    <xf numFmtId="0" fontId="30" fillId="0" borderId="7" xfId="2" applyNumberFormat="1" applyFont="1" applyFill="1" applyBorder="1" applyAlignment="1">
      <alignment vertical="center" shrinkToFit="1"/>
    </xf>
    <xf numFmtId="176" fontId="30" fillId="0" borderId="12" xfId="2" applyNumberFormat="1" applyFont="1" applyBorder="1" applyAlignment="1">
      <alignment vertical="center"/>
    </xf>
    <xf numFmtId="183" fontId="30" fillId="0" borderId="12" xfId="45" applyNumberFormat="1" applyFont="1" applyFill="1" applyBorder="1" applyAlignment="1">
      <alignment vertical="center"/>
    </xf>
    <xf numFmtId="183" fontId="30" fillId="0" borderId="12" xfId="45" applyNumberFormat="1" applyFont="1" applyFill="1" applyBorder="1" applyAlignment="1">
      <alignment horizontal="distributed" vertical="center"/>
    </xf>
    <xf numFmtId="183" fontId="30" fillId="0" borderId="12" xfId="45" applyNumberFormat="1" applyFont="1" applyFill="1" applyBorder="1" applyAlignment="1">
      <alignment horizontal="center" vertical="center" shrinkToFit="1"/>
    </xf>
    <xf numFmtId="0" fontId="30" fillId="0" borderId="12" xfId="2" applyNumberFormat="1" applyFont="1" applyFill="1" applyBorder="1" applyAlignment="1">
      <alignment vertical="center" shrinkToFit="1"/>
    </xf>
    <xf numFmtId="0" fontId="30" fillId="0" borderId="12" xfId="2" applyNumberFormat="1" applyFont="1" applyFill="1" applyBorder="1" applyAlignment="1">
      <alignment vertical="center"/>
    </xf>
    <xf numFmtId="0" fontId="30" fillId="0" borderId="9" xfId="2" applyFont="1" applyBorder="1" applyAlignment="1">
      <alignment vertical="center"/>
    </xf>
    <xf numFmtId="0" fontId="30" fillId="0" borderId="0" xfId="2" applyFont="1" applyBorder="1" applyAlignment="1">
      <alignment horizontal="center" vertical="center"/>
    </xf>
    <xf numFmtId="0" fontId="30" fillId="0" borderId="5" xfId="2" applyFont="1" applyBorder="1" applyAlignment="1">
      <alignment vertical="center" shrinkToFit="1"/>
    </xf>
    <xf numFmtId="176" fontId="30" fillId="0" borderId="5" xfId="2" applyNumberFormat="1" applyFont="1" applyBorder="1" applyAlignment="1">
      <alignment vertical="center"/>
    </xf>
    <xf numFmtId="176" fontId="30" fillId="0" borderId="0" xfId="2" applyNumberFormat="1" applyFont="1" applyBorder="1" applyAlignment="1">
      <alignment horizontal="center" vertical="center"/>
    </xf>
    <xf numFmtId="0" fontId="31" fillId="0" borderId="15" xfId="2" applyFont="1" applyBorder="1" applyAlignment="1">
      <alignment vertical="center"/>
    </xf>
    <xf numFmtId="0" fontId="31" fillId="0" borderId="5" xfId="2" applyFont="1" applyBorder="1" applyAlignment="1">
      <alignment vertical="center"/>
    </xf>
    <xf numFmtId="0" fontId="30" fillId="0" borderId="14" xfId="2" applyFont="1" applyBorder="1" applyAlignment="1">
      <alignment vertical="center" shrinkToFit="1"/>
    </xf>
    <xf numFmtId="0" fontId="30" fillId="0" borderId="7" xfId="2" applyNumberFormat="1" applyFont="1" applyFill="1" applyBorder="1" applyAlignment="1">
      <alignment horizontal="left" vertical="center"/>
    </xf>
    <xf numFmtId="0" fontId="30" fillId="0" borderId="0" xfId="2" applyFont="1" applyBorder="1" applyAlignment="1">
      <alignment vertical="center" wrapText="1"/>
    </xf>
    <xf numFmtId="0" fontId="30" fillId="0" borderId="0" xfId="2" applyNumberFormat="1" applyFont="1" applyBorder="1" applyAlignment="1">
      <alignment vertical="center" textRotation="255" shrinkToFit="1"/>
    </xf>
    <xf numFmtId="0" fontId="30" fillId="0" borderId="22" xfId="2" applyFont="1" applyBorder="1" applyAlignment="1">
      <alignment vertical="center"/>
    </xf>
    <xf numFmtId="0" fontId="30" fillId="0" borderId="13" xfId="2" applyFont="1" applyBorder="1" applyAlignment="1">
      <alignment horizontal="center" vertical="center"/>
    </xf>
    <xf numFmtId="176" fontId="30" fillId="0" borderId="14" xfId="2" applyNumberFormat="1" applyFont="1" applyBorder="1" applyAlignment="1">
      <alignment vertical="center"/>
    </xf>
    <xf numFmtId="0" fontId="30" fillId="0" borderId="13" xfId="2" applyFont="1" applyBorder="1" applyAlignment="1">
      <alignment vertical="center" shrinkToFit="1"/>
    </xf>
    <xf numFmtId="0" fontId="30" fillId="0" borderId="12" xfId="2" applyFont="1" applyBorder="1" applyAlignment="1">
      <alignment horizontal="center" vertical="center"/>
    </xf>
    <xf numFmtId="0" fontId="30" fillId="0" borderId="5" xfId="2" applyFont="1" applyBorder="1" applyAlignment="1">
      <alignment horizontal="center" vertical="center" shrinkToFit="1"/>
    </xf>
    <xf numFmtId="0" fontId="30" fillId="0" borderId="5" xfId="2" applyFont="1" applyBorder="1" applyAlignment="1">
      <alignment horizontal="center" vertical="center"/>
    </xf>
    <xf numFmtId="0" fontId="30" fillId="0" borderId="5" xfId="2" applyFont="1" applyFill="1" applyBorder="1" applyAlignment="1">
      <alignment vertical="center" wrapText="1"/>
    </xf>
    <xf numFmtId="0" fontId="30" fillId="0" borderId="7" xfId="2" applyFont="1" applyFill="1" applyBorder="1" applyAlignment="1">
      <alignment vertical="center" wrapText="1"/>
    </xf>
    <xf numFmtId="0" fontId="30" fillId="0" borderId="5" xfId="2" applyFont="1" applyFill="1" applyBorder="1" applyAlignment="1">
      <alignment vertical="center"/>
    </xf>
    <xf numFmtId="185" fontId="29" fillId="0" borderId="5" xfId="2" applyNumberFormat="1" applyFont="1" applyBorder="1" applyAlignment="1">
      <alignment horizontal="center" vertical="center"/>
    </xf>
    <xf numFmtId="0" fontId="30" fillId="0" borderId="12" xfId="2" applyFont="1" applyBorder="1" applyAlignment="1">
      <alignment horizontal="center" vertical="center"/>
    </xf>
    <xf numFmtId="185" fontId="29" fillId="0" borderId="5" xfId="2" applyNumberFormat="1" applyFont="1" applyBorder="1" applyAlignment="1">
      <alignment vertical="center"/>
    </xf>
    <xf numFmtId="185" fontId="29" fillId="0" borderId="0" xfId="2" applyNumberFormat="1" applyFont="1" applyBorder="1" applyAlignment="1">
      <alignment horizontal="center" vertical="center"/>
    </xf>
    <xf numFmtId="185" fontId="29" fillId="0" borderId="0" xfId="2" applyNumberFormat="1" applyFont="1" applyBorder="1" applyAlignment="1">
      <alignment vertical="center"/>
    </xf>
    <xf numFmtId="0" fontId="6" fillId="0" borderId="14" xfId="2" applyNumberFormat="1" applyFont="1" applyBorder="1" applyAlignment="1">
      <alignment horizontal="center" vertical="center" shrinkToFit="1"/>
    </xf>
    <xf numFmtId="0" fontId="6" fillId="0" borderId="5" xfId="2" applyNumberFormat="1" applyFont="1" applyBorder="1" applyAlignment="1">
      <alignment horizontal="center" vertical="center" shrinkToFit="1"/>
    </xf>
    <xf numFmtId="0" fontId="6" fillId="0" borderId="15" xfId="2" applyNumberFormat="1" applyFont="1" applyBorder="1" applyAlignment="1">
      <alignment horizontal="center" vertical="center" shrinkToFit="1"/>
    </xf>
    <xf numFmtId="0" fontId="6" fillId="0" borderId="6" xfId="2" applyNumberFormat="1" applyFont="1" applyBorder="1" applyAlignment="1">
      <alignment horizontal="center" vertical="center" shrinkToFit="1"/>
    </xf>
    <xf numFmtId="0" fontId="6" fillId="0" borderId="7" xfId="2" applyNumberFormat="1" applyFont="1" applyBorder="1" applyAlignment="1">
      <alignment horizontal="center" vertical="center" shrinkToFit="1"/>
    </xf>
    <xf numFmtId="0" fontId="6" fillId="0" borderId="8" xfId="2" applyNumberFormat="1" applyFont="1" applyBorder="1" applyAlignment="1">
      <alignment horizontal="center" vertical="center" shrinkToFit="1"/>
    </xf>
    <xf numFmtId="0" fontId="6" fillId="0" borderId="6" xfId="2" applyFont="1" applyBorder="1" applyAlignment="1">
      <alignment horizontal="center" vertical="distributed" textRotation="255" indent="1" shrinkToFit="1"/>
    </xf>
    <xf numFmtId="0" fontId="6" fillId="0" borderId="8" xfId="2" applyFont="1" applyBorder="1" applyAlignment="1">
      <alignment horizontal="center" vertical="distributed" textRotation="255" indent="1" shrinkToFit="1"/>
    </xf>
    <xf numFmtId="0" fontId="6" fillId="0" borderId="9" xfId="2" applyFont="1" applyBorder="1" applyAlignment="1">
      <alignment horizontal="center" vertical="distributed" textRotation="255" indent="1" shrinkToFit="1"/>
    </xf>
    <xf numFmtId="0" fontId="6" fillId="0" borderId="10" xfId="2" applyFont="1" applyBorder="1" applyAlignment="1">
      <alignment horizontal="center" vertical="distributed" textRotation="255" indent="1" shrinkToFit="1"/>
    </xf>
    <xf numFmtId="0" fontId="6" fillId="0" borderId="11" xfId="2" applyFont="1" applyBorder="1" applyAlignment="1">
      <alignment horizontal="center" vertical="distributed" textRotation="255" indent="1" shrinkToFit="1"/>
    </xf>
    <xf numFmtId="0" fontId="6" fillId="0" borderId="13" xfId="2" applyFont="1" applyBorder="1" applyAlignment="1">
      <alignment horizontal="center" vertical="distributed" textRotation="255" indent="1" shrinkToFit="1"/>
    </xf>
    <xf numFmtId="0" fontId="6" fillId="0" borderId="7" xfId="2" applyFont="1" applyBorder="1" applyAlignment="1">
      <alignment horizontal="left" vertical="top" shrinkToFit="1"/>
    </xf>
    <xf numFmtId="0" fontId="6" fillId="0" borderId="8" xfId="2" applyFont="1" applyBorder="1" applyAlignment="1">
      <alignment horizontal="left" vertical="top" shrinkToFit="1"/>
    </xf>
    <xf numFmtId="0" fontId="6" fillId="0" borderId="12" xfId="2" applyFont="1" applyBorder="1" applyAlignment="1">
      <alignment horizontal="left" vertical="top" shrinkToFit="1"/>
    </xf>
    <xf numFmtId="0" fontId="6" fillId="0" borderId="13" xfId="2" applyFont="1" applyBorder="1" applyAlignment="1">
      <alignment horizontal="left" vertical="top" shrinkToFit="1"/>
    </xf>
    <xf numFmtId="0" fontId="6" fillId="0" borderId="6" xfId="2" applyFont="1" applyBorder="1" applyAlignment="1">
      <alignment horizontal="center" vertical="center" wrapText="1"/>
    </xf>
    <xf numFmtId="0" fontId="6" fillId="0" borderId="7" xfId="2" applyFont="1" applyBorder="1" applyAlignment="1">
      <alignment horizontal="center" vertical="center" wrapText="1"/>
    </xf>
    <xf numFmtId="0" fontId="6" fillId="0" borderId="8" xfId="2" applyFont="1" applyBorder="1" applyAlignment="1">
      <alignment horizontal="center" vertical="center" wrapText="1"/>
    </xf>
    <xf numFmtId="0" fontId="6" fillId="0" borderId="9" xfId="2" applyFont="1" applyBorder="1" applyAlignment="1">
      <alignment horizontal="center" vertical="center" wrapText="1"/>
    </xf>
    <xf numFmtId="0" fontId="6" fillId="0" borderId="0" xfId="2" applyFont="1" applyBorder="1" applyAlignment="1">
      <alignment horizontal="center" vertical="center" wrapText="1"/>
    </xf>
    <xf numFmtId="0" fontId="6" fillId="0" borderId="10" xfId="2" applyFont="1" applyBorder="1" applyAlignment="1">
      <alignment horizontal="center" vertical="center" wrapText="1"/>
    </xf>
    <xf numFmtId="0" fontId="6" fillId="0" borderId="11" xfId="2" applyFont="1" applyBorder="1" applyAlignment="1">
      <alignment horizontal="center" vertical="center" wrapText="1"/>
    </xf>
    <xf numFmtId="0" fontId="6" fillId="0" borderId="12" xfId="2" applyFont="1" applyBorder="1" applyAlignment="1">
      <alignment horizontal="center" vertical="center" wrapText="1"/>
    </xf>
    <xf numFmtId="0" fontId="6" fillId="0" borderId="13" xfId="2" applyFont="1" applyBorder="1" applyAlignment="1">
      <alignment horizontal="center" vertical="center" wrapText="1"/>
    </xf>
    <xf numFmtId="0" fontId="6" fillId="0" borderId="6" xfId="2" applyFont="1" applyBorder="1" applyAlignment="1">
      <alignment horizontal="center" vertical="center" shrinkToFit="1"/>
    </xf>
    <xf numFmtId="0" fontId="6" fillId="0" borderId="7" xfId="2" applyFont="1" applyBorder="1" applyAlignment="1">
      <alignment horizontal="center" vertical="center" shrinkToFit="1"/>
    </xf>
    <xf numFmtId="0" fontId="6" fillId="0" borderId="8" xfId="2" applyFont="1" applyBorder="1" applyAlignment="1">
      <alignment horizontal="center" vertical="center" shrinkToFit="1"/>
    </xf>
    <xf numFmtId="0" fontId="26" fillId="0" borderId="6" xfId="2" applyFont="1" applyBorder="1" applyAlignment="1">
      <alignment horizontal="center" vertical="center" justifyLastLine="1" shrinkToFit="1"/>
    </xf>
    <xf numFmtId="0" fontId="26" fillId="0" borderId="7" xfId="2" applyFont="1" applyBorder="1" applyAlignment="1">
      <alignment horizontal="center" vertical="center" justifyLastLine="1" shrinkToFit="1"/>
    </xf>
    <xf numFmtId="0" fontId="26" fillId="0" borderId="8" xfId="2" applyFont="1" applyBorder="1" applyAlignment="1">
      <alignment horizontal="center" vertical="center" justifyLastLine="1" shrinkToFit="1"/>
    </xf>
    <xf numFmtId="0" fontId="6" fillId="0" borderId="6" xfId="2" applyFont="1" applyBorder="1" applyAlignment="1">
      <alignment horizontal="distributed" vertical="center" indent="1"/>
    </xf>
    <xf numFmtId="0" fontId="6" fillId="0" borderId="7" xfId="2" applyFont="1" applyBorder="1" applyAlignment="1">
      <alignment horizontal="distributed" vertical="center" indent="1"/>
    </xf>
    <xf numFmtId="0" fontId="6" fillId="0" borderId="8" xfId="2" applyFont="1" applyBorder="1" applyAlignment="1">
      <alignment horizontal="distributed" vertical="center" indent="1"/>
    </xf>
    <xf numFmtId="0" fontId="6" fillId="0" borderId="5" xfId="2" applyFont="1" applyBorder="1" applyAlignment="1">
      <alignment horizontal="left" vertical="center"/>
    </xf>
    <xf numFmtId="0" fontId="6" fillId="0" borderId="15" xfId="2" applyFont="1" applyBorder="1" applyAlignment="1">
      <alignment horizontal="left" vertical="center"/>
    </xf>
    <xf numFmtId="0" fontId="6" fillId="0" borderId="0" xfId="2" applyFont="1" applyAlignment="1">
      <alignment horizontal="center" vertical="center"/>
    </xf>
    <xf numFmtId="0" fontId="6" fillId="0" borderId="0" xfId="2" applyFont="1" applyAlignment="1">
      <alignment horizontal="left" vertical="center"/>
    </xf>
    <xf numFmtId="0" fontId="6" fillId="0" borderId="0" xfId="2" applyFont="1" applyBorder="1" applyAlignment="1">
      <alignment horizontal="distributed" vertical="center"/>
    </xf>
    <xf numFmtId="0" fontId="6" fillId="0" borderId="6" xfId="2" applyFont="1" applyBorder="1" applyAlignment="1">
      <alignment horizontal="center" vertical="distributed" textRotation="255" indent="1"/>
    </xf>
    <xf numFmtId="0" fontId="6" fillId="0" borderId="8" xfId="2" applyFont="1" applyBorder="1" applyAlignment="1">
      <alignment horizontal="center" vertical="distributed" textRotation="255" indent="1"/>
    </xf>
    <xf numFmtId="0" fontId="6" fillId="0" borderId="9" xfId="2" applyFont="1" applyBorder="1" applyAlignment="1">
      <alignment horizontal="center" vertical="distributed" textRotation="255" indent="1"/>
    </xf>
    <xf numFmtId="0" fontId="6" fillId="0" borderId="10" xfId="2" applyFont="1" applyBorder="1" applyAlignment="1">
      <alignment horizontal="center" vertical="distributed" textRotation="255" indent="1"/>
    </xf>
    <xf numFmtId="0" fontId="6" fillId="0" borderId="11" xfId="2" applyFont="1" applyBorder="1" applyAlignment="1">
      <alignment horizontal="center" vertical="distributed" textRotation="255" indent="1"/>
    </xf>
    <xf numFmtId="0" fontId="6" fillId="0" borderId="13" xfId="2" applyFont="1" applyBorder="1" applyAlignment="1">
      <alignment horizontal="center" vertical="distributed" textRotation="255" indent="1"/>
    </xf>
    <xf numFmtId="0" fontId="6" fillId="0" borderId="14" xfId="2" applyFont="1" applyBorder="1" applyAlignment="1">
      <alignment horizontal="center" vertical="center" shrinkToFit="1"/>
    </xf>
    <xf numFmtId="0" fontId="6" fillId="0" borderId="5" xfId="2" applyFont="1" applyBorder="1" applyAlignment="1">
      <alignment horizontal="center" vertical="center" shrinkToFit="1"/>
    </xf>
    <xf numFmtId="0" fontId="6" fillId="0" borderId="15" xfId="2" applyFont="1" applyBorder="1" applyAlignment="1">
      <alignment horizontal="center" vertical="center" shrinkToFit="1"/>
    </xf>
    <xf numFmtId="0" fontId="6" fillId="0" borderId="4" xfId="2" applyFont="1" applyBorder="1" applyAlignment="1">
      <alignment horizontal="center" vertical="center"/>
    </xf>
    <xf numFmtId="0" fontId="6" fillId="0" borderId="14" xfId="2" applyFont="1" applyBorder="1" applyAlignment="1">
      <alignment horizontal="center" vertical="center"/>
    </xf>
    <xf numFmtId="0" fontId="6" fillId="0" borderId="5" xfId="2" applyFont="1" applyBorder="1" applyAlignment="1">
      <alignment horizontal="center" vertical="center"/>
    </xf>
    <xf numFmtId="0" fontId="6" fillId="0" borderId="5" xfId="2" applyFont="1" applyBorder="1" applyAlignment="1">
      <alignment horizontal="right" vertical="center"/>
    </xf>
    <xf numFmtId="0" fontId="6" fillId="0" borderId="15" xfId="2" applyFont="1" applyBorder="1" applyAlignment="1">
      <alignment horizontal="right" vertical="center"/>
    </xf>
    <xf numFmtId="0" fontId="6" fillId="0" borderId="8" xfId="2" applyFont="1" applyBorder="1" applyAlignment="1">
      <alignment horizontal="center" vertical="center"/>
    </xf>
    <xf numFmtId="0" fontId="6" fillId="0" borderId="16" xfId="2" applyFont="1" applyBorder="1" applyAlignment="1">
      <alignment horizontal="center" vertical="center"/>
    </xf>
    <xf numFmtId="0" fontId="6" fillId="0" borderId="6" xfId="2" applyFont="1" applyBorder="1" applyAlignment="1">
      <alignment horizontal="center" vertical="center"/>
    </xf>
    <xf numFmtId="0" fontId="6" fillId="0" borderId="7" xfId="2" applyFont="1" applyBorder="1" applyAlignment="1">
      <alignment horizontal="center" vertical="center"/>
    </xf>
    <xf numFmtId="0" fontId="6" fillId="0" borderId="13" xfId="2" applyFont="1" applyBorder="1" applyAlignment="1">
      <alignment horizontal="center" vertical="center"/>
    </xf>
    <xf numFmtId="0" fontId="6" fillId="0" borderId="17" xfId="2" applyFont="1" applyBorder="1" applyAlignment="1">
      <alignment horizontal="center" vertical="center"/>
    </xf>
    <xf numFmtId="0" fontId="6" fillId="0" borderId="12" xfId="2" applyFont="1" applyBorder="1" applyAlignment="1">
      <alignment horizontal="center" vertical="center"/>
    </xf>
    <xf numFmtId="0" fontId="6" fillId="0" borderId="8" xfId="2" applyFont="1" applyBorder="1" applyAlignment="1">
      <alignment horizontal="left" vertical="top"/>
    </xf>
    <xf numFmtId="0" fontId="6" fillId="0" borderId="16" xfId="2" applyFont="1" applyBorder="1" applyAlignment="1">
      <alignment horizontal="left" vertical="top"/>
    </xf>
    <xf numFmtId="0" fontId="6" fillId="0" borderId="14" xfId="2" applyFont="1" applyBorder="1" applyAlignment="1">
      <alignment horizontal="right" vertical="center"/>
    </xf>
    <xf numFmtId="0" fontId="22" fillId="0" borderId="7" xfId="2" applyFont="1" applyBorder="1" applyAlignment="1">
      <alignment horizontal="center" vertical="center"/>
    </xf>
    <xf numFmtId="0" fontId="22" fillId="0" borderId="8" xfId="2" applyFont="1" applyBorder="1" applyAlignment="1">
      <alignment horizontal="center" vertical="center"/>
    </xf>
    <xf numFmtId="0" fontId="22" fillId="0" borderId="12" xfId="2" applyFont="1" applyBorder="1" applyAlignment="1">
      <alignment horizontal="center" vertical="center"/>
    </xf>
    <xf numFmtId="0" fontId="22" fillId="0" borderId="13" xfId="2" applyFont="1" applyBorder="1" applyAlignment="1">
      <alignment horizontal="center" vertical="center"/>
    </xf>
    <xf numFmtId="0" fontId="6" fillId="0" borderId="14" xfId="2" applyFont="1" applyBorder="1" applyAlignment="1">
      <alignment horizontal="distributed" vertical="center" indent="4"/>
    </xf>
    <xf numFmtId="0" fontId="6" fillId="0" borderId="5" xfId="2" applyFont="1" applyBorder="1" applyAlignment="1">
      <alignment horizontal="distributed" vertical="center" indent="4"/>
    </xf>
    <xf numFmtId="0" fontId="6" fillId="0" borderId="15" xfId="2" applyFont="1" applyBorder="1" applyAlignment="1">
      <alignment horizontal="distributed" vertical="center" indent="4"/>
    </xf>
    <xf numFmtId="0" fontId="6" fillId="0" borderId="5" xfId="2" applyFont="1" applyBorder="1" applyAlignment="1">
      <alignment horizontal="left" vertical="center" indent="1"/>
    </xf>
    <xf numFmtId="0" fontId="6" fillId="0" borderId="15" xfId="2" applyFont="1" applyBorder="1" applyAlignment="1">
      <alignment horizontal="left" vertical="center" indent="1"/>
    </xf>
    <xf numFmtId="0" fontId="6" fillId="0" borderId="12" xfId="2" applyFont="1" applyBorder="1" applyAlignment="1">
      <alignment horizontal="left" vertical="center"/>
    </xf>
    <xf numFmtId="0" fontId="6" fillId="0" borderId="13" xfId="2" applyFont="1" applyBorder="1" applyAlignment="1">
      <alignment horizontal="left" vertical="center"/>
    </xf>
    <xf numFmtId="0" fontId="6" fillId="0" borderId="14" xfId="2" applyFont="1" applyBorder="1" applyAlignment="1">
      <alignment horizontal="distributed" vertical="center" indent="1" shrinkToFit="1"/>
    </xf>
    <xf numFmtId="0" fontId="6" fillId="0" borderId="5" xfId="2" applyFont="1" applyBorder="1" applyAlignment="1">
      <alignment horizontal="distributed" vertical="center" indent="1" shrinkToFit="1"/>
    </xf>
    <xf numFmtId="0" fontId="6" fillId="0" borderId="15" xfId="2" applyFont="1" applyBorder="1" applyAlignment="1">
      <alignment horizontal="distributed" vertical="center" indent="1" shrinkToFit="1"/>
    </xf>
    <xf numFmtId="0" fontId="6" fillId="0" borderId="14" xfId="2" applyFont="1" applyBorder="1" applyAlignment="1">
      <alignment horizontal="distributed" vertical="center" indent="1"/>
    </xf>
    <xf numFmtId="0" fontId="6" fillId="0" borderId="5" xfId="2" applyFont="1" applyBorder="1" applyAlignment="1">
      <alignment horizontal="distributed" vertical="center" indent="1"/>
    </xf>
    <xf numFmtId="0" fontId="6" fillId="0" borderId="15" xfId="2" applyFont="1" applyBorder="1" applyAlignment="1">
      <alignment horizontal="distributed" vertical="center" indent="1"/>
    </xf>
    <xf numFmtId="0" fontId="6" fillId="0" borderId="4" xfId="2" applyFont="1" applyBorder="1" applyAlignment="1">
      <alignment horizontal="distributed" vertical="center" indent="1"/>
    </xf>
    <xf numFmtId="0" fontId="6" fillId="0" borderId="15" xfId="2" applyFont="1" applyBorder="1" applyAlignment="1">
      <alignment horizontal="center" vertical="center" wrapText="1"/>
    </xf>
    <xf numFmtId="0" fontId="6" fillId="0" borderId="4" xfId="2" applyFont="1" applyBorder="1" applyAlignment="1">
      <alignment horizontal="left" vertical="center"/>
    </xf>
    <xf numFmtId="0" fontId="6" fillId="0" borderId="4" xfId="2" applyFont="1" applyBorder="1" applyAlignment="1">
      <alignment horizontal="center" vertical="center" wrapText="1"/>
    </xf>
    <xf numFmtId="0" fontId="6" fillId="0" borderId="7" xfId="2" applyFont="1" applyBorder="1" applyAlignment="1">
      <alignment horizontal="left" vertical="top" wrapText="1"/>
    </xf>
    <xf numFmtId="0" fontId="6" fillId="0" borderId="8" xfId="2" applyFont="1" applyBorder="1" applyAlignment="1">
      <alignment horizontal="left" vertical="top" wrapText="1"/>
    </xf>
    <xf numFmtId="0" fontId="6" fillId="0" borderId="0" xfId="2" applyFont="1" applyBorder="1" applyAlignment="1">
      <alignment horizontal="left" vertical="top" wrapText="1"/>
    </xf>
    <xf numFmtId="0" fontId="6" fillId="0" borderId="10" xfId="2" applyFont="1" applyBorder="1" applyAlignment="1">
      <alignment horizontal="left" vertical="top" wrapText="1"/>
    </xf>
    <xf numFmtId="0" fontId="6" fillId="0" borderId="12" xfId="2" applyFont="1" applyBorder="1" applyAlignment="1">
      <alignment horizontal="left" vertical="top" wrapText="1"/>
    </xf>
    <xf numFmtId="0" fontId="6" fillId="0" borderId="13" xfId="2" applyFont="1" applyBorder="1" applyAlignment="1">
      <alignment horizontal="left" vertical="top" wrapText="1"/>
    </xf>
    <xf numFmtId="0" fontId="6" fillId="0" borderId="7" xfId="2" applyFont="1" applyBorder="1" applyAlignment="1">
      <alignment horizontal="left" vertical="center" wrapText="1"/>
    </xf>
    <xf numFmtId="0" fontId="6" fillId="0" borderId="15" xfId="2" applyFont="1" applyBorder="1" applyAlignment="1">
      <alignment horizontal="center" vertical="center"/>
    </xf>
    <xf numFmtId="0" fontId="6" fillId="16" borderId="5" xfId="45" applyFont="1" applyFill="1" applyBorder="1" applyAlignment="1">
      <alignment horizontal="center" vertical="center"/>
    </xf>
    <xf numFmtId="0" fontId="6" fillId="0" borderId="5" xfId="45" applyFont="1" applyBorder="1" applyAlignment="1">
      <alignment horizontal="center" vertical="center"/>
    </xf>
    <xf numFmtId="0" fontId="6" fillId="16" borderId="14" xfId="45" applyFont="1" applyFill="1" applyBorder="1" applyAlignment="1">
      <alignment horizontal="distributed" vertical="center"/>
    </xf>
    <xf numFmtId="0" fontId="6" fillId="16" borderId="5" xfId="45" applyFont="1" applyFill="1" applyBorder="1" applyAlignment="1">
      <alignment horizontal="distributed" vertical="center"/>
    </xf>
    <xf numFmtId="0" fontId="6" fillId="16" borderId="15" xfId="45" applyFont="1" applyFill="1" applyBorder="1" applyAlignment="1">
      <alignment horizontal="distributed" vertical="center"/>
    </xf>
    <xf numFmtId="0" fontId="6" fillId="0" borderId="0" xfId="2" applyFont="1" applyBorder="1" applyAlignment="1">
      <alignment horizontal="center" vertical="center"/>
    </xf>
    <xf numFmtId="0" fontId="6" fillId="0" borderId="6" xfId="2" applyFont="1" applyBorder="1" applyAlignment="1">
      <alignment horizontal="left" vertical="center" wrapText="1"/>
    </xf>
    <xf numFmtId="0" fontId="6" fillId="0" borderId="8" xfId="2" applyFont="1" applyBorder="1" applyAlignment="1">
      <alignment horizontal="left" vertical="center" wrapText="1"/>
    </xf>
    <xf numFmtId="0" fontId="6" fillId="0" borderId="9" xfId="2" applyFont="1" applyBorder="1" applyAlignment="1">
      <alignment horizontal="left" vertical="center" wrapText="1"/>
    </xf>
    <xf numFmtId="0" fontId="6" fillId="0" borderId="0" xfId="2" applyFont="1" applyBorder="1" applyAlignment="1">
      <alignment horizontal="left" vertical="center" wrapText="1"/>
    </xf>
    <xf numFmtId="0" fontId="6" fillId="0" borderId="10" xfId="2" applyFont="1" applyBorder="1" applyAlignment="1">
      <alignment horizontal="left" vertical="center" wrapText="1"/>
    </xf>
    <xf numFmtId="0" fontId="6" fillId="0" borderId="11" xfId="2" applyFont="1" applyBorder="1" applyAlignment="1">
      <alignment horizontal="center" vertical="center"/>
    </xf>
    <xf numFmtId="183" fontId="6" fillId="0" borderId="5" xfId="45" applyNumberFormat="1" applyFont="1" applyBorder="1" applyAlignment="1">
      <alignment horizontal="left" vertical="center"/>
    </xf>
    <xf numFmtId="0" fontId="6" fillId="16" borderId="6" xfId="45" applyFont="1" applyFill="1" applyBorder="1" applyAlignment="1">
      <alignment horizontal="distributed" vertical="center"/>
    </xf>
    <xf numFmtId="0" fontId="6" fillId="16" borderId="7" xfId="45" applyFont="1" applyFill="1" applyBorder="1" applyAlignment="1">
      <alignment horizontal="distributed" vertical="center"/>
    </xf>
    <xf numFmtId="0" fontId="6" fillId="16" borderId="8" xfId="45" applyFont="1" applyFill="1" applyBorder="1" applyAlignment="1">
      <alignment horizontal="distributed" vertical="center"/>
    </xf>
    <xf numFmtId="0" fontId="6" fillId="16" borderId="11" xfId="45" applyFont="1" applyFill="1" applyBorder="1" applyAlignment="1">
      <alignment horizontal="distributed" vertical="center"/>
    </xf>
    <xf numFmtId="0" fontId="6" fillId="16" borderId="12" xfId="45" applyFont="1" applyFill="1" applyBorder="1" applyAlignment="1">
      <alignment horizontal="distributed" vertical="center"/>
    </xf>
    <xf numFmtId="0" fontId="6" fillId="16" borderId="13" xfId="45" applyFont="1" applyFill="1" applyBorder="1" applyAlignment="1">
      <alignment horizontal="distributed" vertical="center"/>
    </xf>
    <xf numFmtId="0" fontId="6" fillId="0" borderId="7" xfId="45" applyFont="1" applyBorder="1" applyAlignment="1">
      <alignment horizontal="center" vertical="center"/>
    </xf>
    <xf numFmtId="183" fontId="6" fillId="0" borderId="7" xfId="45" applyNumberFormat="1" applyFont="1" applyBorder="1" applyAlignment="1">
      <alignment horizontal="center" vertical="center"/>
    </xf>
    <xf numFmtId="0" fontId="6" fillId="0" borderId="12" xfId="45" applyFont="1" applyBorder="1" applyAlignment="1">
      <alignment horizontal="center" vertical="center"/>
    </xf>
    <xf numFmtId="183" fontId="6" fillId="0" borderId="12" xfId="45" applyNumberFormat="1" applyFont="1" applyBorder="1" applyAlignment="1">
      <alignment horizontal="center" vertical="center"/>
    </xf>
    <xf numFmtId="183" fontId="6" fillId="0" borderId="4" xfId="45" applyNumberFormat="1" applyFont="1" applyBorder="1" applyAlignment="1">
      <alignment horizontal="distributed" vertical="center"/>
    </xf>
    <xf numFmtId="183" fontId="6" fillId="0" borderId="4" xfId="45" applyNumberFormat="1" applyFont="1" applyBorder="1" applyAlignment="1">
      <alignment horizontal="center" vertical="center" shrinkToFit="1"/>
    </xf>
    <xf numFmtId="176" fontId="6" fillId="0" borderId="4" xfId="45" applyNumberFormat="1" applyFont="1" applyBorder="1" applyAlignment="1">
      <alignment horizontal="center" vertical="center" shrinkToFit="1"/>
    </xf>
    <xf numFmtId="0" fontId="6" fillId="0" borderId="4" xfId="2" applyNumberFormat="1" applyFont="1" applyBorder="1" applyAlignment="1">
      <alignment horizontal="center" vertical="center" shrinkToFit="1"/>
    </xf>
    <xf numFmtId="0" fontId="6" fillId="0" borderId="5" xfId="2" applyFont="1" applyBorder="1" applyAlignment="1">
      <alignment vertical="center" shrinkToFit="1"/>
    </xf>
    <xf numFmtId="0" fontId="0" fillId="0" borderId="5" xfId="0" applyBorder="1" applyAlignment="1">
      <alignment vertical="center" shrinkToFit="1"/>
    </xf>
    <xf numFmtId="0" fontId="0" fillId="0" borderId="15" xfId="0" applyBorder="1" applyAlignment="1">
      <alignment vertical="center" shrinkToFit="1"/>
    </xf>
    <xf numFmtId="0" fontId="6" fillId="0" borderId="9" xfId="2" applyFont="1" applyBorder="1" applyAlignment="1">
      <alignment horizontal="distributed" vertical="center"/>
    </xf>
    <xf numFmtId="0" fontId="6" fillId="0" borderId="10" xfId="2" applyFont="1" applyBorder="1" applyAlignment="1">
      <alignment horizontal="distributed" vertical="center"/>
    </xf>
    <xf numFmtId="0" fontId="6" fillId="0" borderId="11" xfId="2" applyFont="1" applyBorder="1" applyAlignment="1">
      <alignment horizontal="distributed" vertical="center" shrinkToFit="1"/>
    </xf>
    <xf numFmtId="0" fontId="6" fillId="0" borderId="12" xfId="2" applyFont="1" applyBorder="1" applyAlignment="1">
      <alignment horizontal="distributed" vertical="center" shrinkToFit="1"/>
    </xf>
    <xf numFmtId="0" fontId="6" fillId="0" borderId="13" xfId="2" applyFont="1" applyBorder="1" applyAlignment="1">
      <alignment horizontal="distributed" vertical="center" shrinkToFit="1"/>
    </xf>
    <xf numFmtId="0" fontId="6" fillId="0" borderId="14" xfId="2" applyFont="1" applyBorder="1" applyAlignment="1">
      <alignment horizontal="distributed" vertical="center"/>
    </xf>
    <xf numFmtId="0" fontId="6" fillId="0" borderId="5" xfId="2" applyFont="1" applyBorder="1" applyAlignment="1">
      <alignment horizontal="distributed" vertical="center"/>
    </xf>
    <xf numFmtId="0" fontId="6" fillId="0" borderId="15" xfId="2" applyFont="1" applyBorder="1" applyAlignment="1">
      <alignment horizontal="distributed" vertical="center"/>
    </xf>
    <xf numFmtId="0" fontId="6" fillId="0" borderId="4" xfId="2" applyFont="1" applyBorder="1" applyAlignment="1">
      <alignment horizontal="distributed" vertical="center"/>
    </xf>
    <xf numFmtId="0" fontId="6" fillId="0" borderId="4" xfId="2" applyFont="1" applyBorder="1" applyAlignment="1">
      <alignment horizontal="distributed" vertical="center" shrinkToFit="1"/>
    </xf>
    <xf numFmtId="0" fontId="6" fillId="0" borderId="4" xfId="2" applyFont="1" applyBorder="1" applyAlignment="1">
      <alignment vertical="center" shrinkToFit="1"/>
    </xf>
    <xf numFmtId="180" fontId="6" fillId="0" borderId="5" xfId="2" applyNumberFormat="1" applyFont="1" applyBorder="1" applyAlignment="1">
      <alignment horizontal="left" vertical="center"/>
    </xf>
    <xf numFmtId="180" fontId="6" fillId="0" borderId="15" xfId="2" applyNumberFormat="1" applyFont="1" applyBorder="1" applyAlignment="1">
      <alignment horizontal="left" vertical="center"/>
    </xf>
    <xf numFmtId="0" fontId="6" fillId="0" borderId="12" xfId="2" applyFont="1" applyBorder="1" applyAlignment="1">
      <alignment horizontal="distributed" vertical="center" justifyLastLine="1"/>
    </xf>
    <xf numFmtId="0" fontId="6" fillId="0" borderId="7" xfId="2" applyFont="1" applyBorder="1" applyAlignment="1">
      <alignment horizontal="left" vertical="center"/>
    </xf>
    <xf numFmtId="176" fontId="6" fillId="0" borderId="12" xfId="2" applyNumberFormat="1" applyFont="1" applyBorder="1" applyAlignment="1">
      <alignment horizontal="right" vertical="center"/>
    </xf>
    <xf numFmtId="176" fontId="6" fillId="0" borderId="14" xfId="2" applyNumberFormat="1" applyFont="1" applyBorder="1" applyAlignment="1">
      <alignment horizontal="right" vertical="center"/>
    </xf>
    <xf numFmtId="176" fontId="6" fillId="0" borderId="5" xfId="2" applyNumberFormat="1" applyFont="1" applyBorder="1" applyAlignment="1">
      <alignment horizontal="right" vertical="center"/>
    </xf>
    <xf numFmtId="0" fontId="6" fillId="0" borderId="7" xfId="2" applyFont="1" applyBorder="1" applyAlignment="1">
      <alignment horizontal="center" vertical="distributed" textRotation="255" indent="1"/>
    </xf>
    <xf numFmtId="0" fontId="6" fillId="0" borderId="19" xfId="2" applyFont="1" applyBorder="1" applyAlignment="1">
      <alignment horizontal="center" vertical="center"/>
    </xf>
    <xf numFmtId="0" fontId="6" fillId="0" borderId="20" xfId="2" applyFont="1" applyBorder="1" applyAlignment="1">
      <alignment horizontal="center" vertical="center"/>
    </xf>
    <xf numFmtId="0" fontId="8" fillId="0" borderId="6" xfId="2" applyFont="1" applyBorder="1" applyAlignment="1">
      <alignment horizontal="center" vertical="distributed" textRotation="255" indent="1" shrinkToFit="1"/>
    </xf>
    <xf numFmtId="0" fontId="8" fillId="0" borderId="8" xfId="2" applyFont="1" applyBorder="1" applyAlignment="1">
      <alignment horizontal="center" vertical="distributed" textRotation="255" indent="1" shrinkToFit="1"/>
    </xf>
    <xf numFmtId="0" fontId="8" fillId="0" borderId="9" xfId="2" applyFont="1" applyBorder="1" applyAlignment="1">
      <alignment horizontal="center" vertical="distributed" textRotation="255" indent="1" shrinkToFit="1"/>
    </xf>
    <xf numFmtId="0" fontId="8" fillId="0" borderId="10" xfId="2" applyFont="1" applyBorder="1" applyAlignment="1">
      <alignment horizontal="center" vertical="distributed" textRotation="255" indent="1" shrinkToFit="1"/>
    </xf>
    <xf numFmtId="0" fontId="8" fillId="0" borderId="11" xfId="2" applyFont="1" applyBorder="1" applyAlignment="1">
      <alignment horizontal="center" vertical="distributed" textRotation="255" indent="1" shrinkToFit="1"/>
    </xf>
    <xf numFmtId="0" fontId="8" fillId="0" borderId="13" xfId="2" applyFont="1" applyBorder="1" applyAlignment="1">
      <alignment horizontal="center" vertical="distributed" textRotation="255" indent="1" shrinkToFit="1"/>
    </xf>
    <xf numFmtId="0" fontId="6" fillId="0" borderId="12" xfId="2" applyFont="1" applyBorder="1" applyAlignment="1">
      <alignment horizontal="center" vertical="center" shrinkToFit="1"/>
    </xf>
    <xf numFmtId="0" fontId="6" fillId="0" borderId="11" xfId="2" applyFont="1" applyBorder="1" applyAlignment="1">
      <alignment horizontal="center" vertical="center" shrinkToFit="1"/>
    </xf>
    <xf numFmtId="0" fontId="6" fillId="0" borderId="13" xfId="2" applyFont="1" applyBorder="1" applyAlignment="1">
      <alignment horizontal="center" vertical="center" shrinkToFit="1"/>
    </xf>
    <xf numFmtId="0" fontId="6" fillId="0" borderId="6" xfId="2" applyFont="1" applyBorder="1" applyAlignment="1">
      <alignment horizontal="distributed" vertical="center"/>
    </xf>
    <xf numFmtId="0" fontId="6" fillId="0" borderId="7" xfId="2" applyFont="1" applyBorder="1" applyAlignment="1">
      <alignment horizontal="distributed" vertical="center"/>
    </xf>
    <xf numFmtId="0" fontId="6" fillId="0" borderId="8" xfId="2" applyFont="1" applyBorder="1" applyAlignment="1">
      <alignment horizontal="distributed" vertical="center"/>
    </xf>
    <xf numFmtId="0" fontId="6" fillId="0" borderId="9" xfId="2" applyFont="1" applyBorder="1" applyAlignment="1">
      <alignment horizontal="distributed" vertical="center" shrinkToFit="1"/>
    </xf>
    <xf numFmtId="0" fontId="6" fillId="0" borderId="0" xfId="2" applyFont="1" applyBorder="1" applyAlignment="1">
      <alignment horizontal="distributed" vertical="center" shrinkToFit="1"/>
    </xf>
    <xf numFmtId="0" fontId="6" fillId="0" borderId="10" xfId="2" applyFont="1" applyBorder="1" applyAlignment="1">
      <alignment horizontal="distributed" vertical="center" shrinkToFit="1"/>
    </xf>
    <xf numFmtId="185" fontId="29" fillId="0" borderId="0" xfId="2" applyNumberFormat="1" applyFont="1" applyBorder="1" applyAlignment="1">
      <alignment horizontal="center" vertical="center"/>
    </xf>
    <xf numFmtId="185" fontId="29" fillId="0" borderId="14" xfId="2" applyNumberFormat="1" applyFont="1" applyBorder="1" applyAlignment="1">
      <alignment horizontal="center" vertical="center"/>
    </xf>
    <xf numFmtId="185" fontId="29" fillId="0" borderId="5" xfId="2" applyNumberFormat="1" applyFont="1" applyBorder="1" applyAlignment="1">
      <alignment horizontal="center" vertical="center"/>
    </xf>
    <xf numFmtId="0" fontId="33" fillId="0" borderId="7" xfId="2" applyFont="1" applyBorder="1" applyAlignment="1">
      <alignment horizontal="center" vertical="center" wrapText="1"/>
    </xf>
    <xf numFmtId="185" fontId="29" fillId="0" borderId="11" xfId="2" applyNumberFormat="1" applyFont="1" applyBorder="1" applyAlignment="1">
      <alignment horizontal="center" vertical="center"/>
    </xf>
    <xf numFmtId="185" fontId="29" fillId="0" borderId="12" xfId="2" applyNumberFormat="1" applyFont="1" applyBorder="1" applyAlignment="1">
      <alignment horizontal="center" vertical="center"/>
    </xf>
    <xf numFmtId="176" fontId="30" fillId="0" borderId="12" xfId="2" applyNumberFormat="1" applyFont="1" applyBorder="1" applyAlignment="1">
      <alignment horizontal="center" vertical="center"/>
    </xf>
    <xf numFmtId="0" fontId="56" fillId="0" borderId="16" xfId="2" applyNumberFormat="1" applyFont="1" applyBorder="1" applyAlignment="1">
      <alignment horizontal="center" vertical="center" textRotation="255"/>
    </xf>
    <xf numFmtId="0" fontId="56" fillId="0" borderId="33" xfId="2" applyNumberFormat="1" applyFont="1" applyBorder="1" applyAlignment="1">
      <alignment horizontal="center" vertical="center" textRotation="255"/>
    </xf>
    <xf numFmtId="0" fontId="56" fillId="0" borderId="17" xfId="2" applyNumberFormat="1" applyFont="1" applyBorder="1" applyAlignment="1">
      <alignment horizontal="center" vertical="center" textRotation="255"/>
    </xf>
    <xf numFmtId="0" fontId="30" fillId="0" borderId="16" xfId="2" applyFont="1" applyBorder="1" applyAlignment="1">
      <alignment horizontal="left" vertical="center" wrapText="1"/>
    </xf>
    <xf numFmtId="0" fontId="30" fillId="0" borderId="33" xfId="2" applyFont="1" applyBorder="1" applyAlignment="1">
      <alignment horizontal="left" vertical="center" wrapText="1"/>
    </xf>
    <xf numFmtId="0" fontId="30" fillId="0" borderId="17" xfId="2" applyFont="1" applyBorder="1" applyAlignment="1">
      <alignment horizontal="left" vertical="center" wrapText="1"/>
    </xf>
    <xf numFmtId="0" fontId="30" fillId="0" borderId="4" xfId="2" applyFont="1" applyFill="1" applyBorder="1" applyAlignment="1">
      <alignment horizontal="distributed" vertical="center"/>
    </xf>
    <xf numFmtId="0" fontId="30" fillId="0" borderId="14" xfId="2" applyFont="1" applyFill="1" applyBorder="1" applyAlignment="1">
      <alignment horizontal="distributed" vertical="center"/>
    </xf>
    <xf numFmtId="0" fontId="30" fillId="0" borderId="14" xfId="2" applyFont="1" applyFill="1" applyBorder="1" applyAlignment="1">
      <alignment horizontal="left" vertical="center" shrinkToFit="1"/>
    </xf>
    <xf numFmtId="0" fontId="30" fillId="0" borderId="5" xfId="2" applyFont="1" applyFill="1" applyBorder="1" applyAlignment="1">
      <alignment horizontal="left" vertical="center" shrinkToFit="1"/>
    </xf>
    <xf numFmtId="0" fontId="30" fillId="0" borderId="15" xfId="2" applyFont="1" applyFill="1" applyBorder="1" applyAlignment="1">
      <alignment horizontal="left" vertical="center" shrinkToFit="1"/>
    </xf>
    <xf numFmtId="0" fontId="30" fillId="0" borderId="6" xfId="2" applyFont="1" applyBorder="1" applyAlignment="1">
      <alignment horizontal="center" vertical="center" wrapText="1" shrinkToFit="1"/>
    </xf>
    <xf numFmtId="0" fontId="30" fillId="0" borderId="8" xfId="2" applyFont="1" applyBorder="1" applyAlignment="1">
      <alignment horizontal="center" vertical="center" shrinkToFit="1"/>
    </xf>
    <xf numFmtId="0" fontId="30" fillId="0" borderId="11" xfId="2" applyFont="1" applyBorder="1" applyAlignment="1">
      <alignment horizontal="center" vertical="center" shrinkToFit="1"/>
    </xf>
    <xf numFmtId="0" fontId="30" fillId="0" borderId="13" xfId="2" applyFont="1" applyBorder="1" applyAlignment="1">
      <alignment horizontal="center" vertical="center" shrinkToFit="1"/>
    </xf>
    <xf numFmtId="185" fontId="29" fillId="0" borderId="7" xfId="2" applyNumberFormat="1" applyFont="1" applyBorder="1" applyAlignment="1">
      <alignment horizontal="center" vertical="center"/>
    </xf>
    <xf numFmtId="0" fontId="30" fillId="0" borderId="4" xfId="2" applyFont="1" applyFill="1" applyBorder="1" applyAlignment="1">
      <alignment horizontal="distributed" vertical="center" shrinkToFit="1"/>
    </xf>
    <xf numFmtId="0" fontId="30" fillId="0" borderId="5" xfId="2" applyFont="1" applyBorder="1" applyAlignment="1">
      <alignment horizontal="left" vertical="center"/>
    </xf>
    <xf numFmtId="184" fontId="30" fillId="0" borderId="5" xfId="2" applyNumberFormat="1" applyFont="1" applyBorder="1" applyAlignment="1">
      <alignment horizontal="left" vertical="center" shrinkToFit="1"/>
    </xf>
    <xf numFmtId="184" fontId="30" fillId="0" borderId="15" xfId="2" applyNumberFormat="1" applyFont="1" applyBorder="1" applyAlignment="1">
      <alignment horizontal="left" vertical="center" shrinkToFit="1"/>
    </xf>
    <xf numFmtId="0" fontId="30" fillId="0" borderId="4" xfId="2" applyFont="1" applyBorder="1" applyAlignment="1">
      <alignment horizontal="distributed" vertical="center" shrinkToFit="1"/>
    </xf>
    <xf numFmtId="0" fontId="30" fillId="0" borderId="14" xfId="2" applyNumberFormat="1" applyFont="1" applyFill="1" applyBorder="1" applyAlignment="1">
      <alignment horizontal="left" vertical="center" shrinkToFit="1"/>
    </xf>
    <xf numFmtId="0" fontId="30" fillId="0" borderId="5" xfId="2" applyNumberFormat="1" applyFont="1" applyFill="1" applyBorder="1" applyAlignment="1">
      <alignment horizontal="left" vertical="center" shrinkToFit="1"/>
    </xf>
    <xf numFmtId="0" fontId="30" fillId="0" borderId="15" xfId="2" applyNumberFormat="1" applyFont="1" applyFill="1" applyBorder="1" applyAlignment="1">
      <alignment horizontal="left" vertical="center" shrinkToFit="1"/>
    </xf>
    <xf numFmtId="0" fontId="30" fillId="0" borderId="15" xfId="2" applyFont="1" applyBorder="1" applyAlignment="1">
      <alignment horizontal="center" vertical="center" wrapText="1"/>
    </xf>
    <xf numFmtId="0" fontId="30" fillId="0" borderId="4" xfId="2" applyFont="1" applyBorder="1" applyAlignment="1">
      <alignment horizontal="center" vertical="center" wrapText="1"/>
    </xf>
    <xf numFmtId="184" fontId="30" fillId="0" borderId="12" xfId="2" applyNumberFormat="1" applyFont="1" applyBorder="1" applyAlignment="1">
      <alignment horizontal="left" vertical="center" shrinkToFit="1"/>
    </xf>
    <xf numFmtId="184" fontId="30" fillId="0" borderId="13" xfId="2" applyNumberFormat="1" applyFont="1" applyBorder="1" applyAlignment="1">
      <alignment horizontal="left" vertical="center" shrinkToFit="1"/>
    </xf>
    <xf numFmtId="0" fontId="30" fillId="0" borderId="4" xfId="2" applyFont="1" applyFill="1" applyBorder="1" applyAlignment="1">
      <alignment horizontal="center" vertical="center" textRotation="255"/>
    </xf>
    <xf numFmtId="0" fontId="30" fillId="0" borderId="4" xfId="2" applyFont="1" applyBorder="1" applyAlignment="1">
      <alignment horizontal="distributed" vertical="center"/>
    </xf>
    <xf numFmtId="0" fontId="30" fillId="0" borderId="12" xfId="2" applyFont="1" applyBorder="1" applyAlignment="1">
      <alignment horizontal="left" vertical="center"/>
    </xf>
    <xf numFmtId="184" fontId="30" fillId="0" borderId="5" xfId="2" applyNumberFormat="1" applyFont="1" applyBorder="1" applyAlignment="1">
      <alignment horizontal="left" vertical="center"/>
    </xf>
    <xf numFmtId="184" fontId="30" fillId="0" borderId="15" xfId="2" applyNumberFormat="1" applyFont="1" applyBorder="1" applyAlignment="1">
      <alignment horizontal="left" vertical="center"/>
    </xf>
    <xf numFmtId="184" fontId="30" fillId="0" borderId="4" xfId="2" applyNumberFormat="1" applyFont="1" applyBorder="1" applyAlignment="1">
      <alignment horizontal="center" vertical="center" shrinkToFit="1"/>
    </xf>
    <xf numFmtId="184" fontId="30" fillId="0" borderId="14" xfId="2" applyNumberFormat="1" applyFont="1" applyBorder="1" applyAlignment="1">
      <alignment horizontal="center" vertical="center" shrinkToFit="1"/>
    </xf>
    <xf numFmtId="184" fontId="30" fillId="0" borderId="4" xfId="2" applyNumberFormat="1" applyFont="1" applyBorder="1" applyAlignment="1">
      <alignment horizontal="left" vertical="center" shrinkToFit="1"/>
    </xf>
    <xf numFmtId="0" fontId="30" fillId="0" borderId="4" xfId="2" applyFont="1" applyBorder="1" applyAlignment="1">
      <alignment horizontal="center" vertical="center" textRotation="255" shrinkToFit="1"/>
    </xf>
    <xf numFmtId="0" fontId="30" fillId="0" borderId="9" xfId="2" applyFont="1" applyBorder="1" applyAlignment="1">
      <alignment horizontal="center" vertical="center" textRotation="255" wrapText="1" shrinkToFit="1"/>
    </xf>
    <xf numFmtId="0" fontId="30" fillId="0" borderId="10" xfId="2" applyFont="1" applyBorder="1" applyAlignment="1">
      <alignment horizontal="center" vertical="center" textRotation="255" wrapText="1" shrinkToFit="1"/>
    </xf>
    <xf numFmtId="0" fontId="30" fillId="0" borderId="11" xfId="2" applyFont="1" applyBorder="1" applyAlignment="1">
      <alignment horizontal="center" vertical="center" textRotation="255" wrapText="1" shrinkToFit="1"/>
    </xf>
    <xf numFmtId="0" fontId="30" fillId="0" borderId="13" xfId="2" applyFont="1" applyBorder="1" applyAlignment="1">
      <alignment horizontal="center" vertical="center" textRotation="255" wrapText="1" shrinkToFit="1"/>
    </xf>
    <xf numFmtId="182" fontId="30" fillId="0" borderId="15" xfId="2" applyNumberFormat="1" applyFont="1" applyBorder="1" applyAlignment="1">
      <alignment horizontal="left" vertical="center" shrinkToFit="1"/>
    </xf>
    <xf numFmtId="0" fontId="30" fillId="0" borderId="4" xfId="2" applyFont="1" applyBorder="1" applyAlignment="1">
      <alignment horizontal="left" vertical="center" shrinkToFit="1"/>
    </xf>
    <xf numFmtId="184" fontId="30" fillId="0" borderId="5" xfId="2" applyNumberFormat="1" applyFont="1" applyBorder="1" applyAlignment="1">
      <alignment horizontal="center" vertical="center" shrinkToFit="1"/>
    </xf>
    <xf numFmtId="184" fontId="30" fillId="0" borderId="15" xfId="2" applyNumberFormat="1" applyFont="1" applyBorder="1" applyAlignment="1">
      <alignment horizontal="center" vertical="center" shrinkToFit="1"/>
    </xf>
    <xf numFmtId="0" fontId="30" fillId="0" borderId="9" xfId="2" applyFont="1" applyBorder="1" applyAlignment="1">
      <alignment horizontal="center" vertical="center" wrapText="1"/>
    </xf>
    <xf numFmtId="0" fontId="30" fillId="0" borderId="10" xfId="2" applyFont="1" applyBorder="1" applyAlignment="1">
      <alignment horizontal="center" vertical="center" wrapText="1"/>
    </xf>
    <xf numFmtId="0" fontId="30" fillId="0" borderId="11" xfId="2" applyFont="1" applyBorder="1" applyAlignment="1">
      <alignment horizontal="center" vertical="center" wrapText="1"/>
    </xf>
    <xf numFmtId="0" fontId="30" fillId="0" borderId="13" xfId="2" applyFont="1" applyBorder="1" applyAlignment="1">
      <alignment horizontal="center" vertical="center" wrapText="1"/>
    </xf>
    <xf numFmtId="0" fontId="30" fillId="0" borderId="4" xfId="2" applyFont="1" applyBorder="1" applyAlignment="1">
      <alignment horizontal="center" vertical="center" shrinkToFit="1"/>
    </xf>
    <xf numFmtId="0" fontId="30" fillId="0" borderId="14" xfId="2" applyFont="1" applyBorder="1" applyAlignment="1">
      <alignment horizontal="center" vertical="center" shrinkToFit="1"/>
    </xf>
    <xf numFmtId="0" fontId="30" fillId="0" borderId="12" xfId="2" applyFont="1" applyBorder="1" applyAlignment="1">
      <alignment horizontal="center" vertical="center" shrinkToFit="1"/>
    </xf>
    <xf numFmtId="0" fontId="30" fillId="0" borderId="14" xfId="2" applyFont="1" applyBorder="1" applyAlignment="1">
      <alignment horizontal="distributed" vertical="center" shrinkToFit="1"/>
    </xf>
    <xf numFmtId="0" fontId="30" fillId="0" borderId="5" xfId="2" applyFont="1" applyBorder="1" applyAlignment="1">
      <alignment horizontal="distributed" vertical="center" shrinkToFit="1"/>
    </xf>
    <xf numFmtId="182" fontId="31" fillId="0" borderId="5" xfId="2" applyNumberFormat="1" applyFont="1" applyBorder="1" applyAlignment="1">
      <alignment horizontal="left" vertical="center"/>
    </xf>
    <xf numFmtId="0" fontId="31" fillId="0" borderId="5" xfId="2" applyFont="1" applyBorder="1" applyAlignment="1">
      <alignment horizontal="left" vertical="center"/>
    </xf>
    <xf numFmtId="0" fontId="30" fillId="0" borderId="5" xfId="2" applyFont="1" applyBorder="1" applyAlignment="1">
      <alignment horizontal="center" vertical="center" textRotation="255" wrapText="1" shrinkToFit="1"/>
    </xf>
    <xf numFmtId="0" fontId="30" fillId="0" borderId="14" xfId="2" applyFont="1" applyBorder="1" applyAlignment="1">
      <alignment horizontal="distributed" vertical="center" wrapText="1"/>
    </xf>
    <xf numFmtId="0" fontId="30" fillId="0" borderId="5" xfId="2" applyFont="1" applyBorder="1" applyAlignment="1">
      <alignment horizontal="distributed" vertical="center" wrapText="1"/>
    </xf>
    <xf numFmtId="0" fontId="30" fillId="0" borderId="15" xfId="2" applyFont="1" applyBorder="1" applyAlignment="1">
      <alignment horizontal="distributed" vertical="center" wrapText="1"/>
    </xf>
    <xf numFmtId="182" fontId="30" fillId="0" borderId="5" xfId="2" applyNumberFormat="1" applyFont="1" applyBorder="1" applyAlignment="1">
      <alignment horizontal="center" vertical="center"/>
    </xf>
    <xf numFmtId="0" fontId="30" fillId="0" borderId="5" xfId="2" applyFont="1" applyBorder="1" applyAlignment="1">
      <alignment horizontal="center" vertical="center"/>
    </xf>
    <xf numFmtId="0" fontId="30" fillId="0" borderId="15" xfId="2" applyFont="1" applyBorder="1" applyAlignment="1">
      <alignment horizontal="center" vertical="center"/>
    </xf>
    <xf numFmtId="0" fontId="30" fillId="0" borderId="6" xfId="2" applyFont="1" applyBorder="1" applyAlignment="1">
      <alignment horizontal="center" vertical="center" textRotation="255"/>
    </xf>
    <xf numFmtId="0" fontId="30" fillId="0" borderId="8" xfId="2" applyFont="1" applyBorder="1" applyAlignment="1">
      <alignment horizontal="center" vertical="center" textRotation="255"/>
    </xf>
    <xf numFmtId="0" fontId="30" fillId="0" borderId="9" xfId="2" applyFont="1" applyBorder="1" applyAlignment="1">
      <alignment horizontal="center" vertical="center" textRotation="255"/>
    </xf>
    <xf numFmtId="0" fontId="30" fillId="0" borderId="10" xfId="2" applyFont="1" applyBorder="1" applyAlignment="1">
      <alignment horizontal="center" vertical="center" textRotation="255"/>
    </xf>
    <xf numFmtId="0" fontId="30" fillId="0" borderId="11" xfId="2" applyFont="1" applyBorder="1" applyAlignment="1">
      <alignment horizontal="center" vertical="center" textRotation="255"/>
    </xf>
    <xf numFmtId="0" fontId="30" fillId="0" borderId="13" xfId="2" applyFont="1" applyBorder="1" applyAlignment="1">
      <alignment horizontal="center" vertical="center" textRotation="255"/>
    </xf>
    <xf numFmtId="0" fontId="30" fillId="0" borderId="14" xfId="2" applyFont="1" applyBorder="1" applyAlignment="1">
      <alignment horizontal="center" vertical="center"/>
    </xf>
    <xf numFmtId="0" fontId="30" fillId="0" borderId="12" xfId="2" applyFont="1" applyBorder="1" applyAlignment="1">
      <alignment horizontal="center" vertical="center"/>
    </xf>
    <xf numFmtId="184" fontId="30" fillId="0" borderId="12" xfId="2" applyNumberFormat="1" applyFont="1" applyBorder="1" applyAlignment="1">
      <alignment horizontal="left" vertical="center"/>
    </xf>
    <xf numFmtId="176" fontId="29" fillId="0" borderId="5" xfId="2" applyNumberFormat="1" applyFont="1" applyBorder="1" applyAlignment="1">
      <alignment horizontal="center" vertical="center"/>
    </xf>
    <xf numFmtId="0" fontId="29" fillId="0" borderId="5" xfId="2" applyFont="1" applyBorder="1" applyAlignment="1">
      <alignment horizontal="center" vertical="center"/>
    </xf>
    <xf numFmtId="0" fontId="30" fillId="0" borderId="14" xfId="2" applyFont="1" applyBorder="1" applyAlignment="1">
      <alignment horizontal="distributed" vertical="center"/>
    </xf>
    <xf numFmtId="0" fontId="30" fillId="0" borderId="5" xfId="2" applyFont="1" applyBorder="1" applyAlignment="1">
      <alignment horizontal="distributed" vertical="center"/>
    </xf>
    <xf numFmtId="0" fontId="30" fillId="0" borderId="15" xfId="2" applyFont="1" applyBorder="1" applyAlignment="1">
      <alignment horizontal="distributed" vertical="center"/>
    </xf>
    <xf numFmtId="184" fontId="30" fillId="0" borderId="11" xfId="2" applyNumberFormat="1" applyFont="1" applyBorder="1" applyAlignment="1">
      <alignment horizontal="center" vertical="center"/>
    </xf>
    <xf numFmtId="184" fontId="30" fillId="0" borderId="12" xfId="2" applyNumberFormat="1" applyFont="1" applyBorder="1" applyAlignment="1">
      <alignment horizontal="center" vertical="center"/>
    </xf>
    <xf numFmtId="184" fontId="30" fillId="0" borderId="13" xfId="2" applyNumberFormat="1" applyFont="1" applyBorder="1" applyAlignment="1">
      <alignment horizontal="center" vertical="center"/>
    </xf>
    <xf numFmtId="0" fontId="30" fillId="0" borderId="5" xfId="2" applyFont="1" applyBorder="1" applyAlignment="1">
      <alignment horizontal="center" vertical="center" shrinkToFit="1"/>
    </xf>
    <xf numFmtId="0" fontId="30" fillId="0" borderId="15" xfId="2" applyFont="1" applyBorder="1" applyAlignment="1">
      <alignment horizontal="center" vertical="center" shrinkToFit="1"/>
    </xf>
    <xf numFmtId="176" fontId="30" fillId="0" borderId="14" xfId="2" applyNumberFormat="1" applyFont="1" applyBorder="1" applyAlignment="1">
      <alignment horizontal="center" vertical="center" shrinkToFit="1"/>
    </xf>
    <xf numFmtId="176" fontId="30" fillId="0" borderId="5" xfId="2" applyNumberFormat="1" applyFont="1" applyBorder="1" applyAlignment="1">
      <alignment horizontal="center" vertical="center" shrinkToFit="1"/>
    </xf>
    <xf numFmtId="186" fontId="30" fillId="0" borderId="5" xfId="2" applyNumberFormat="1" applyFont="1" applyBorder="1" applyAlignment="1">
      <alignment horizontal="center" vertical="center" shrinkToFit="1"/>
    </xf>
    <xf numFmtId="0" fontId="33" fillId="0" borderId="14" xfId="2" applyFont="1" applyBorder="1" applyAlignment="1">
      <alignment horizontal="center" vertical="center" shrinkToFit="1"/>
    </xf>
    <xf numFmtId="0" fontId="33" fillId="0" borderId="5" xfId="2" applyFont="1" applyBorder="1" applyAlignment="1">
      <alignment horizontal="center" vertical="center" shrinkToFit="1"/>
    </xf>
    <xf numFmtId="0" fontId="33" fillId="0" borderId="15" xfId="2" applyFont="1" applyBorder="1" applyAlignment="1">
      <alignment horizontal="center" vertical="center" shrinkToFit="1"/>
    </xf>
    <xf numFmtId="184" fontId="31" fillId="0" borderId="6" xfId="2" applyNumberFormat="1" applyFont="1" applyBorder="1" applyAlignment="1">
      <alignment horizontal="center" vertical="center"/>
    </xf>
    <xf numFmtId="184" fontId="31" fillId="0" borderId="7" xfId="2" applyNumberFormat="1" applyFont="1" applyBorder="1" applyAlignment="1">
      <alignment horizontal="center" vertical="center"/>
    </xf>
    <xf numFmtId="184" fontId="31" fillId="0" borderId="8" xfId="2" applyNumberFormat="1" applyFont="1" applyBorder="1" applyAlignment="1">
      <alignment horizontal="center" vertical="center"/>
    </xf>
    <xf numFmtId="0" fontId="30" fillId="0" borderId="6" xfId="2" applyFont="1" applyBorder="1" applyAlignment="1">
      <alignment horizontal="distributed" vertical="center"/>
    </xf>
    <xf numFmtId="0" fontId="30" fillId="0" borderId="7" xfId="2" applyFont="1" applyBorder="1" applyAlignment="1">
      <alignment horizontal="distributed" vertical="center"/>
    </xf>
    <xf numFmtId="0" fontId="30" fillId="0" borderId="8" xfId="2" applyFont="1" applyBorder="1" applyAlignment="1">
      <alignment horizontal="distributed" vertical="center"/>
    </xf>
    <xf numFmtId="0" fontId="30" fillId="0" borderId="11" xfId="2" applyFont="1" applyBorder="1" applyAlignment="1">
      <alignment horizontal="distributed" vertical="center"/>
    </xf>
    <xf numFmtId="0" fontId="30" fillId="0" borderId="12" xfId="2" applyFont="1" applyBorder="1" applyAlignment="1">
      <alignment horizontal="distributed" vertical="center"/>
    </xf>
    <xf numFmtId="0" fontId="30" fillId="0" borderId="13" xfId="2" applyFont="1" applyBorder="1" applyAlignment="1">
      <alignment horizontal="distributed" vertical="center"/>
    </xf>
    <xf numFmtId="0" fontId="30" fillId="0" borderId="7" xfId="2" applyFont="1" applyBorder="1" applyAlignment="1">
      <alignment horizontal="center" vertical="center"/>
    </xf>
    <xf numFmtId="184" fontId="30" fillId="0" borderId="7" xfId="2" applyNumberFormat="1" applyFont="1" applyBorder="1" applyAlignment="1">
      <alignment horizontal="left" vertical="center" shrinkToFit="1"/>
    </xf>
    <xf numFmtId="0" fontId="30" fillId="0" borderId="6" xfId="2" applyFont="1" applyBorder="1" applyAlignment="1">
      <alignment horizontal="distributed" vertical="center" wrapText="1"/>
    </xf>
    <xf numFmtId="0" fontId="30" fillId="0" borderId="7" xfId="2" applyFont="1" applyBorder="1" applyAlignment="1">
      <alignment horizontal="distributed" vertical="center" wrapText="1"/>
    </xf>
    <xf numFmtId="0" fontId="30" fillId="0" borderId="8" xfId="2" applyFont="1" applyBorder="1" applyAlignment="1">
      <alignment horizontal="distributed" vertical="center" wrapText="1"/>
    </xf>
    <xf numFmtId="0" fontId="30" fillId="0" borderId="11" xfId="2" applyFont="1" applyBorder="1" applyAlignment="1">
      <alignment horizontal="distributed" vertical="center" wrapText="1"/>
    </xf>
    <xf numFmtId="0" fontId="30" fillId="0" borderId="12" xfId="2" applyFont="1" applyBorder="1" applyAlignment="1">
      <alignment horizontal="distributed" vertical="center" wrapText="1"/>
    </xf>
    <xf numFmtId="0" fontId="30" fillId="0" borderId="13" xfId="2" applyFont="1" applyBorder="1" applyAlignment="1">
      <alignment horizontal="distributed" vertical="center" wrapText="1"/>
    </xf>
    <xf numFmtId="0" fontId="55" fillId="0" borderId="0" xfId="2" applyFont="1" applyAlignment="1" applyProtection="1">
      <alignment horizontal="center" vertical="center"/>
    </xf>
    <xf numFmtId="0" fontId="33" fillId="0" borderId="4" xfId="2" applyFont="1" applyBorder="1" applyAlignment="1">
      <alignment horizontal="center" vertical="center"/>
    </xf>
    <xf numFmtId="176" fontId="30" fillId="0" borderId="5" xfId="2" applyNumberFormat="1" applyFont="1" applyBorder="1" applyAlignment="1">
      <alignment horizontal="right" vertical="center" shrinkToFit="1"/>
    </xf>
    <xf numFmtId="176" fontId="30" fillId="0" borderId="15" xfId="2" applyNumberFormat="1" applyFont="1" applyBorder="1" applyAlignment="1">
      <alignment horizontal="right" vertical="center" shrinkToFit="1"/>
    </xf>
    <xf numFmtId="0" fontId="30" fillId="0" borderId="15" xfId="2" applyFont="1" applyBorder="1" applyAlignment="1">
      <alignment horizontal="left" vertical="center"/>
    </xf>
    <xf numFmtId="0" fontId="30" fillId="0" borderId="4" xfId="2" applyFont="1" applyBorder="1" applyAlignment="1">
      <alignment horizontal="left" vertical="center"/>
    </xf>
    <xf numFmtId="0" fontId="30" fillId="0" borderId="4" xfId="2" applyFont="1" applyBorder="1" applyAlignment="1">
      <alignment horizontal="center" vertical="center" textRotation="255"/>
    </xf>
    <xf numFmtId="0" fontId="30" fillId="39" borderId="4" xfId="2" applyFont="1" applyFill="1" applyBorder="1" applyAlignment="1">
      <alignment horizontal="distributed" vertical="center"/>
    </xf>
  </cellXfs>
  <cellStyles count="275">
    <cellStyle name="11.5" xfId="49"/>
    <cellStyle name="11.5 2" xfId="50"/>
    <cellStyle name="11.5 2 2" xfId="51"/>
    <cellStyle name="11.5 2 2 2" xfId="52"/>
    <cellStyle name="11.5 2 2 2 2" xfId="53"/>
    <cellStyle name="11.5 2 2 2 2 2" xfId="54"/>
    <cellStyle name="11.5 2 2 2 3" xfId="55"/>
    <cellStyle name="11.5 2 2 2_個別リスト" xfId="56"/>
    <cellStyle name="11.5 2 2 3" xfId="57"/>
    <cellStyle name="11.5 2 2 3 2" xfId="58"/>
    <cellStyle name="11.5 2 2 4" xfId="59"/>
    <cellStyle name="11.5 2 2_個別リスト" xfId="60"/>
    <cellStyle name="11.5 2 3" xfId="61"/>
    <cellStyle name="11.5 2 3 2" xfId="62"/>
    <cellStyle name="11.5 2 3 2 2" xfId="63"/>
    <cellStyle name="11.5 2 3 3" xfId="64"/>
    <cellStyle name="11.5 2 3_個別リスト" xfId="65"/>
    <cellStyle name="11.5 2 4" xfId="66"/>
    <cellStyle name="11.5 2 4 2" xfId="67"/>
    <cellStyle name="11.5 2 5" xfId="68"/>
    <cellStyle name="11.5 2_個別リスト" xfId="69"/>
    <cellStyle name="11.5_個別リスト" xfId="70"/>
    <cellStyle name="20% - アクセント 1 2" xfId="71"/>
    <cellStyle name="20% - アクセント 2 2" xfId="72"/>
    <cellStyle name="20% - アクセント 3 2" xfId="73"/>
    <cellStyle name="20% - アクセント 4 2" xfId="74"/>
    <cellStyle name="20% - アクセント 5 2" xfId="75"/>
    <cellStyle name="20% - アクセント 6 2" xfId="76"/>
    <cellStyle name="40% - アクセント 1 2" xfId="77"/>
    <cellStyle name="40% - アクセント 2 2" xfId="78"/>
    <cellStyle name="40% - アクセント 3 2" xfId="79"/>
    <cellStyle name="40% - アクセント 4 2" xfId="80"/>
    <cellStyle name="40% - アクセント 5 2" xfId="81"/>
    <cellStyle name="40% - アクセント 6 2" xfId="82"/>
    <cellStyle name="60% - アクセント 1 2" xfId="83"/>
    <cellStyle name="60% - アクセント 2 2" xfId="84"/>
    <cellStyle name="60% - アクセント 3 2" xfId="85"/>
    <cellStyle name="60% - アクセント 4 2" xfId="86"/>
    <cellStyle name="60% - アクセント 5 2" xfId="87"/>
    <cellStyle name="60% - アクセント 6 2" xfId="88"/>
    <cellStyle name="args.style" xfId="89"/>
    <cellStyle name="args.style 2" xfId="90"/>
    <cellStyle name="Calc Currency (0)" xfId="3"/>
    <cellStyle name="CELL" xfId="91"/>
    <cellStyle name="Header1" xfId="4"/>
    <cellStyle name="Header1 2" xfId="92"/>
    <cellStyle name="Header2" xfId="5"/>
    <cellStyle name="Header2 2" xfId="93"/>
    <cellStyle name="Header2 2 2" xfId="94"/>
    <cellStyle name="Header2 2 2 2" xfId="95"/>
    <cellStyle name="Header2 2 2 2 2" xfId="96"/>
    <cellStyle name="Header2 2 2 2 2 2" xfId="97"/>
    <cellStyle name="Header2 2 2 2 3" xfId="98"/>
    <cellStyle name="Header2 2 2 3" xfId="99"/>
    <cellStyle name="Header2 2 2 3 2" xfId="100"/>
    <cellStyle name="Header2 2 2 4" xfId="101"/>
    <cellStyle name="Header2 2 2_個別リスト" xfId="102"/>
    <cellStyle name="Header2 2 3" xfId="103"/>
    <cellStyle name="Header2 2 3 2" xfId="104"/>
    <cellStyle name="Header2 2 3 2 2" xfId="105"/>
    <cellStyle name="Header2 2 3 3" xfId="106"/>
    <cellStyle name="Header2 2 4" xfId="107"/>
    <cellStyle name="Header2 2 4 2" xfId="108"/>
    <cellStyle name="Header2 2 5" xfId="109"/>
    <cellStyle name="Header2 2_個別リスト" xfId="110"/>
    <cellStyle name="Header2 3" xfId="111"/>
    <cellStyle name="Header2 3 2" xfId="112"/>
    <cellStyle name="Header2_個別リスト" xfId="113"/>
    <cellStyle name="Normal_#18-Internet" xfId="6"/>
    <cellStyle name="per.style" xfId="114"/>
    <cellStyle name="アクセント 1 - 20%" xfId="7"/>
    <cellStyle name="アクセント 1 - 20% 2" xfId="115"/>
    <cellStyle name="アクセント 1 - 40%" xfId="8"/>
    <cellStyle name="アクセント 1 - 40% 2" xfId="116"/>
    <cellStyle name="アクセント 1 - 60%" xfId="9"/>
    <cellStyle name="アクセント 1 - 60% 2" xfId="117"/>
    <cellStyle name="アクセント 1 2" xfId="118"/>
    <cellStyle name="アクセント 1 3" xfId="119"/>
    <cellStyle name="アクセント 2 - 20%" xfId="10"/>
    <cellStyle name="アクセント 2 - 20% 2" xfId="120"/>
    <cellStyle name="アクセント 2 - 40%" xfId="11"/>
    <cellStyle name="アクセント 2 - 40% 2" xfId="121"/>
    <cellStyle name="アクセント 2 - 60%" xfId="12"/>
    <cellStyle name="アクセント 2 - 60% 2" xfId="122"/>
    <cellStyle name="アクセント 2 2" xfId="123"/>
    <cellStyle name="アクセント 2 3" xfId="124"/>
    <cellStyle name="アクセント 3 - 20%" xfId="13"/>
    <cellStyle name="アクセント 3 - 20% 2" xfId="125"/>
    <cellStyle name="アクセント 3 - 40%" xfId="14"/>
    <cellStyle name="アクセント 3 - 40% 2" xfId="126"/>
    <cellStyle name="アクセント 3 - 60%" xfId="15"/>
    <cellStyle name="アクセント 3 - 60% 2" xfId="127"/>
    <cellStyle name="アクセント 3 2" xfId="128"/>
    <cellStyle name="アクセント 3 3" xfId="129"/>
    <cellStyle name="アクセント 4 - 20%" xfId="16"/>
    <cellStyle name="アクセント 4 - 20% 2" xfId="130"/>
    <cellStyle name="アクセント 4 - 40%" xfId="17"/>
    <cellStyle name="アクセント 4 - 40% 2" xfId="131"/>
    <cellStyle name="アクセント 4 - 60%" xfId="18"/>
    <cellStyle name="アクセント 4 - 60% 2" xfId="132"/>
    <cellStyle name="アクセント 4 2" xfId="133"/>
    <cellStyle name="アクセント 4 3" xfId="134"/>
    <cellStyle name="アクセント 5 - 20%" xfId="19"/>
    <cellStyle name="アクセント 5 - 20% 2" xfId="135"/>
    <cellStyle name="アクセント 5 - 40%" xfId="20"/>
    <cellStyle name="アクセント 5 - 40% 2" xfId="136"/>
    <cellStyle name="アクセント 5 - 60%" xfId="21"/>
    <cellStyle name="アクセント 5 - 60% 2" xfId="137"/>
    <cellStyle name="アクセント 5 2" xfId="138"/>
    <cellStyle name="アクセント 5 3" xfId="139"/>
    <cellStyle name="アクセント 6 - 20%" xfId="22"/>
    <cellStyle name="アクセント 6 - 20% 2" xfId="140"/>
    <cellStyle name="アクセント 6 - 40%" xfId="23"/>
    <cellStyle name="アクセント 6 - 40% 2" xfId="141"/>
    <cellStyle name="アクセント 6 - 60%" xfId="24"/>
    <cellStyle name="アクセント 6 - 60% 2" xfId="142"/>
    <cellStyle name="アクセント 6 2" xfId="143"/>
    <cellStyle name="アクセント 6 3" xfId="144"/>
    <cellStyle name="タイトル 2" xfId="145"/>
    <cellStyle name="チェック セル 2" xfId="146"/>
    <cellStyle name="どちらでもない 2" xfId="147"/>
    <cellStyle name="パーセント 2" xfId="25"/>
    <cellStyle name="パーセント 3" xfId="148"/>
    <cellStyle name="パーセント 4" xfId="149"/>
    <cellStyle name="パーセント 4 2" xfId="150"/>
    <cellStyle name="パーセント 4 2 2" xfId="151"/>
    <cellStyle name="パーセント 4 2 2 2" xfId="152"/>
    <cellStyle name="パーセント 4 2 3" xfId="153"/>
    <cellStyle name="パーセント 5" xfId="154"/>
    <cellStyle name="ハイパーリンク 2" xfId="155"/>
    <cellStyle name="ハイパーリンク 2 2" xfId="156"/>
    <cellStyle name="ハイパーリンク 3" xfId="157"/>
    <cellStyle name="メモ 2" xfId="158"/>
    <cellStyle name="リンク セル 2" xfId="159"/>
    <cellStyle name="悪い 2" xfId="160"/>
    <cellStyle name="強調 1" xfId="26"/>
    <cellStyle name="強調 1 2" xfId="161"/>
    <cellStyle name="強調 2" xfId="27"/>
    <cellStyle name="強調 2 2" xfId="162"/>
    <cellStyle name="強調 3" xfId="28"/>
    <cellStyle name="強調 3 2" xfId="163"/>
    <cellStyle name="計算 2" xfId="164"/>
    <cellStyle name="警告文 2" xfId="165"/>
    <cellStyle name="桁区切り 2" xfId="29"/>
    <cellStyle name="桁区切り 2 2" xfId="30"/>
    <cellStyle name="桁区切り 2 2 2" xfId="166"/>
    <cellStyle name="桁区切り 2 2 2 2" xfId="167"/>
    <cellStyle name="桁区切り 2 2 2 2 2" xfId="168"/>
    <cellStyle name="桁区切り 2 2 2 3" xfId="169"/>
    <cellStyle name="桁区切り 2 3" xfId="170"/>
    <cellStyle name="桁区切り 3" xfId="31"/>
    <cellStyle name="桁区切り 4" xfId="171"/>
    <cellStyle name="桁区切り 5" xfId="172"/>
    <cellStyle name="見出し 1 2" xfId="173"/>
    <cellStyle name="見出し 2 2" xfId="174"/>
    <cellStyle name="見出し 3 2" xfId="175"/>
    <cellStyle name="見出し 4 2" xfId="176"/>
    <cellStyle name="集計 2" xfId="177"/>
    <cellStyle name="出力 2" xfId="178"/>
    <cellStyle name="説明文 2" xfId="179"/>
    <cellStyle name="通貨 2" xfId="32"/>
    <cellStyle name="入力 2" xfId="180"/>
    <cellStyle name="標準" xfId="0" builtinId="0"/>
    <cellStyle name="標準 10" xfId="181"/>
    <cellStyle name="標準 10 2" xfId="182"/>
    <cellStyle name="標準 10 2 2" xfId="183"/>
    <cellStyle name="標準 10 2 2 2" xfId="184"/>
    <cellStyle name="標準 10 2 3" xfId="185"/>
    <cellStyle name="標準 11" xfId="186"/>
    <cellStyle name="標準 12" xfId="187"/>
    <cellStyle name="標準 13" xfId="45"/>
    <cellStyle name="標準 14" xfId="188"/>
    <cellStyle name="標準 14 2" xfId="189"/>
    <cellStyle name="標準 15" xfId="190"/>
    <cellStyle name="標準 15 2" xfId="191"/>
    <cellStyle name="標準 15 2 2" xfId="192"/>
    <cellStyle name="標準 15 3" xfId="193"/>
    <cellStyle name="標準 16" xfId="194"/>
    <cellStyle name="標準 16 2" xfId="195"/>
    <cellStyle name="標準 16 2 2" xfId="196"/>
    <cellStyle name="標準 16 3" xfId="197"/>
    <cellStyle name="標準 17" xfId="198"/>
    <cellStyle name="標準 17 2" xfId="199"/>
    <cellStyle name="標準 17 2 2" xfId="200"/>
    <cellStyle name="標準 17 3" xfId="201"/>
    <cellStyle name="標準 18" xfId="202"/>
    <cellStyle name="標準 18 2" xfId="203"/>
    <cellStyle name="標準 19" xfId="46"/>
    <cellStyle name="標準 19 2" xfId="204"/>
    <cellStyle name="標準 2" xfId="2"/>
    <cellStyle name="標準 2 2" xfId="33"/>
    <cellStyle name="標準 2 2 2" xfId="205"/>
    <cellStyle name="標準 2 3" xfId="34"/>
    <cellStyle name="標準 2 3 2" xfId="43"/>
    <cellStyle name="標準 2 3 2 2" xfId="206"/>
    <cellStyle name="標準 2 3 2 2 2" xfId="207"/>
    <cellStyle name="標準 2 3 2 3" xfId="208"/>
    <cellStyle name="標準 2 3 3" xfId="209"/>
    <cellStyle name="標準 2 3 3 2" xfId="210"/>
    <cellStyle name="標準 2 3 3 2 2" xfId="211"/>
    <cellStyle name="標準 2 3 3 3" xfId="212"/>
    <cellStyle name="標準 2 3 4" xfId="213"/>
    <cellStyle name="標準 2 3 4 2" xfId="214"/>
    <cellStyle name="標準 2 3 5" xfId="215"/>
    <cellStyle name="標準 2 3_00_01_起案_2段_システム◎" xfId="216"/>
    <cellStyle name="標準 2 4" xfId="217"/>
    <cellStyle name="標準 2 5" xfId="218"/>
    <cellStyle name="標準 2 6" xfId="219"/>
    <cellStyle name="標準 2 6 2" xfId="220"/>
    <cellStyle name="標準 2 6 2 2" xfId="221"/>
    <cellStyle name="標準 2 6 3" xfId="222"/>
    <cellStyle name="標準 2 7" xfId="47"/>
    <cellStyle name="標準 20" xfId="223"/>
    <cellStyle name="標準 20 2" xfId="224"/>
    <cellStyle name="標準 21" xfId="225"/>
    <cellStyle name="標準 21 2" xfId="226"/>
    <cellStyle name="標準 22" xfId="227"/>
    <cellStyle name="標準 22 2" xfId="228"/>
    <cellStyle name="標準 23" xfId="48"/>
    <cellStyle name="標準 23 2" xfId="229"/>
    <cellStyle name="標準 24" xfId="230"/>
    <cellStyle name="標準 24 2" xfId="231"/>
    <cellStyle name="標準 24 2 2" xfId="232"/>
    <cellStyle name="標準 24 3" xfId="233"/>
    <cellStyle name="標準 25" xfId="234"/>
    <cellStyle name="標準 25 2" xfId="235"/>
    <cellStyle name="標準 25 2 2" xfId="236"/>
    <cellStyle name="標準 25 3" xfId="237"/>
    <cellStyle name="標準 26" xfId="238"/>
    <cellStyle name="標準 27" xfId="239"/>
    <cellStyle name="標準 28" xfId="240"/>
    <cellStyle name="標準 28 2" xfId="241"/>
    <cellStyle name="標準 29" xfId="242"/>
    <cellStyle name="標準 29 2" xfId="243"/>
    <cellStyle name="標準 3" xfId="35"/>
    <cellStyle name="標準 3 2" xfId="244"/>
    <cellStyle name="標準 4" xfId="1"/>
    <cellStyle name="標準 4 2" xfId="245"/>
    <cellStyle name="標準 4 2 2" xfId="246"/>
    <cellStyle name="標準 4 2 2 2" xfId="247"/>
    <cellStyle name="標準 4 2 3" xfId="248"/>
    <cellStyle name="標準 4 3" xfId="249"/>
    <cellStyle name="標準 4 3 2" xfId="250"/>
    <cellStyle name="標準 5" xfId="36"/>
    <cellStyle name="標準 5 2" xfId="251"/>
    <cellStyle name="標準 5_00_01_起案_2段_システム◎" xfId="252"/>
    <cellStyle name="標準 6" xfId="37"/>
    <cellStyle name="標準 6 2" xfId="253"/>
    <cellStyle name="標準 6 2 2" xfId="254"/>
    <cellStyle name="標準 6 2_個別リスト" xfId="255"/>
    <cellStyle name="標準 6 3" xfId="256"/>
    <cellStyle name="標準 6 4" xfId="257"/>
    <cellStyle name="標準 7" xfId="38"/>
    <cellStyle name="標準 7 2" xfId="258"/>
    <cellStyle name="標準 7 2 2" xfId="273"/>
    <cellStyle name="標準 7 3" xfId="274"/>
    <cellStyle name="標準 8" xfId="44"/>
    <cellStyle name="標準 8 2" xfId="259"/>
    <cellStyle name="標準 9" xfId="260"/>
    <cellStyle name="標準 9 2" xfId="261"/>
    <cellStyle name="標準 9 2 2" xfId="262"/>
    <cellStyle name="標準 9 2 2 2" xfId="263"/>
    <cellStyle name="標準 9 2 3" xfId="264"/>
    <cellStyle name="標準 9_個別リスト" xfId="265"/>
    <cellStyle name="表題" xfId="266"/>
    <cellStyle name="表頭" xfId="267"/>
    <cellStyle name="不良" xfId="39"/>
    <cellStyle name="不良 2" xfId="268"/>
    <cellStyle name="普通" xfId="40"/>
    <cellStyle name="普通 2" xfId="269"/>
    <cellStyle name="未定義" xfId="41"/>
    <cellStyle name="未定義 2" xfId="270"/>
    <cellStyle name="良" xfId="42"/>
    <cellStyle name="良 2" xfId="271"/>
    <cellStyle name="良い 2" xfId="27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13" Type="http://schemas.openxmlformats.org/officeDocument/2006/relationships/externalLink" Target="externalLinks/externalLink10.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5" Type="http://schemas.openxmlformats.org/officeDocument/2006/relationships/externalLink" Target="externalLinks/externalLink2.xml"/><Relationship Id="rId15" Type="http://schemas.openxmlformats.org/officeDocument/2006/relationships/theme" Target="theme/theme1.xml"/><Relationship Id="rId10" Type="http://schemas.openxmlformats.org/officeDocument/2006/relationships/externalLink" Target="externalLinks/externalLink7.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s>
</file>

<file path=xl/ctrlProps/ctrlProp1.xml><?xml version="1.0" encoding="utf-8"?>
<formControlPr xmlns="http://schemas.microsoft.com/office/spreadsheetml/2009/9/main" objectType="Scroll" dx="27" fmlaLink="$A$1" horiz="1" max="200" min="1" page="10" val="113"/>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0</xdr:colOff>
          <xdr:row>0</xdr:row>
          <xdr:rowOff>114300</xdr:rowOff>
        </xdr:from>
        <xdr:to>
          <xdr:col>17</xdr:col>
          <xdr:colOff>38100</xdr:colOff>
          <xdr:row>1</xdr:row>
          <xdr:rowOff>133350</xdr:rowOff>
        </xdr:to>
        <xdr:sp macro="" textlink="">
          <xdr:nvSpPr>
            <xdr:cNvPr id="31745" name="Scroll Bar 1" hidden="1">
              <a:extLst>
                <a:ext uri="{63B3BB69-23CF-44E3-9099-C40C66FF867C}">
                  <a14:compatExt spid="_x0000_s31745"/>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53</xdr:col>
      <xdr:colOff>347383</xdr:colOff>
      <xdr:row>0</xdr:row>
      <xdr:rowOff>145675</xdr:rowOff>
    </xdr:from>
    <xdr:to>
      <xdr:col>95</xdr:col>
      <xdr:colOff>44823</xdr:colOff>
      <xdr:row>14</xdr:row>
      <xdr:rowOff>78441</xdr:rowOff>
    </xdr:to>
    <xdr:sp macro="" textlink="">
      <xdr:nvSpPr>
        <xdr:cNvPr id="2" name="正方形/長方形 1"/>
        <xdr:cNvSpPr/>
      </xdr:nvSpPr>
      <xdr:spPr>
        <a:xfrm>
          <a:off x="8494059" y="145675"/>
          <a:ext cx="6062382" cy="3339354"/>
        </a:xfrm>
        <a:prstGeom prst="rect">
          <a:avLst/>
        </a:prstGeom>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r>
            <a:rPr kumimoji="1" lang="ja-JP" altLang="en-US" sz="1400" b="1">
              <a:latin typeface="HGPｺﾞｼｯｸM" panose="020B0600000000000000" pitchFamily="50" charset="-128"/>
              <a:ea typeface="HGPｺﾞｼｯｸM" panose="020B0600000000000000" pitchFamily="50" charset="-128"/>
            </a:rPr>
            <a:t>～入力方法の仕方～</a:t>
          </a:r>
          <a:endParaRPr kumimoji="1" lang="en-US" altLang="ja-JP" sz="1400" b="1">
            <a:latin typeface="HGPｺﾞｼｯｸM" panose="020B0600000000000000" pitchFamily="50" charset="-128"/>
            <a:ea typeface="HGPｺﾞｼｯｸM" panose="020B0600000000000000" pitchFamily="50" charset="-128"/>
          </a:endParaRPr>
        </a:p>
        <a:p>
          <a:pPr algn="l"/>
          <a:r>
            <a:rPr kumimoji="1" lang="ja-JP" altLang="en-US" sz="1400" b="1">
              <a:latin typeface="HGPｺﾞｼｯｸM" panose="020B0600000000000000" pitchFamily="50" charset="-128"/>
              <a:ea typeface="HGPｺﾞｼｯｸM" panose="020B0600000000000000" pitchFamily="50" charset="-128"/>
            </a:rPr>
            <a:t>●日付は、（年号のイニシャル＃＃</a:t>
          </a:r>
          <a:r>
            <a:rPr kumimoji="1" lang="en-US" altLang="ja-JP" sz="1400" b="1">
              <a:latin typeface="HGPｺﾞｼｯｸM" panose="020B0600000000000000" pitchFamily="50" charset="-128"/>
              <a:ea typeface="HGPｺﾞｼｯｸM" panose="020B0600000000000000" pitchFamily="50" charset="-128"/>
            </a:rPr>
            <a:t>/</a:t>
          </a:r>
          <a:r>
            <a:rPr kumimoji="1" lang="ja-JP" altLang="en-US" sz="1400" b="1">
              <a:latin typeface="HGPｺﾞｼｯｸM" panose="020B0600000000000000" pitchFamily="50" charset="-128"/>
              <a:ea typeface="HGPｺﾞｼｯｸM" panose="020B0600000000000000" pitchFamily="50" charset="-128"/>
            </a:rPr>
            <a:t>＃＃</a:t>
          </a:r>
          <a:r>
            <a:rPr kumimoji="1" lang="en-US" altLang="ja-JP" sz="1400" b="1">
              <a:latin typeface="HGPｺﾞｼｯｸM" panose="020B0600000000000000" pitchFamily="50" charset="-128"/>
              <a:ea typeface="HGPｺﾞｼｯｸM" panose="020B0600000000000000" pitchFamily="50" charset="-128"/>
            </a:rPr>
            <a:t>/</a:t>
          </a:r>
          <a:r>
            <a:rPr kumimoji="1" lang="ja-JP" altLang="en-US" sz="1400" b="1">
              <a:latin typeface="HGPｺﾞｼｯｸM" panose="020B0600000000000000" pitchFamily="50" charset="-128"/>
              <a:ea typeface="HGPｺﾞｼｯｸM" panose="020B0600000000000000" pitchFamily="50" charset="-128"/>
            </a:rPr>
            <a:t>＃＃）のように入力してください。</a:t>
          </a:r>
          <a:endParaRPr kumimoji="1" lang="en-US" altLang="ja-JP" sz="1400" b="1">
            <a:latin typeface="HGPｺﾞｼｯｸM" panose="020B0600000000000000" pitchFamily="50" charset="-128"/>
            <a:ea typeface="HGPｺﾞｼｯｸM" panose="020B0600000000000000" pitchFamily="50" charset="-128"/>
          </a:endParaRPr>
        </a:p>
        <a:p>
          <a:pPr algn="l"/>
          <a:r>
            <a:rPr kumimoji="1" lang="ja-JP" altLang="en-US" sz="1400" b="1">
              <a:latin typeface="HGPｺﾞｼｯｸM" panose="020B0600000000000000" pitchFamily="50" charset="-128"/>
              <a:ea typeface="HGPｺﾞｼｯｸM" panose="020B0600000000000000" pitchFamily="50" charset="-128"/>
            </a:rPr>
            <a:t>　</a:t>
          </a:r>
          <a:r>
            <a:rPr kumimoji="1" lang="en-US" altLang="ja-JP" sz="1400" b="1">
              <a:latin typeface="HGPｺﾞｼｯｸM" panose="020B0600000000000000" pitchFamily="50" charset="-128"/>
              <a:ea typeface="HGPｺﾞｼｯｸM" panose="020B0600000000000000" pitchFamily="50" charset="-128"/>
            </a:rPr>
            <a:t>※</a:t>
          </a:r>
          <a:r>
            <a:rPr kumimoji="1" lang="ja-JP" altLang="en-US" sz="1400" b="1">
              <a:latin typeface="HGPｺﾞｼｯｸM" panose="020B0600000000000000" pitchFamily="50" charset="-128"/>
              <a:ea typeface="HGPｺﾞｼｯｸM" panose="020B0600000000000000" pitchFamily="50" charset="-128"/>
            </a:rPr>
            <a:t>（例）平成</a:t>
          </a:r>
          <a:r>
            <a:rPr kumimoji="1" lang="en-US" altLang="ja-JP" sz="1400" b="1">
              <a:latin typeface="HGPｺﾞｼｯｸM" panose="020B0600000000000000" pitchFamily="50" charset="-128"/>
              <a:ea typeface="HGPｺﾞｼｯｸM" panose="020B0600000000000000" pitchFamily="50" charset="-128"/>
            </a:rPr>
            <a:t>30</a:t>
          </a:r>
          <a:r>
            <a:rPr kumimoji="1" lang="ja-JP" altLang="en-US" sz="1400" b="1">
              <a:latin typeface="HGPｺﾞｼｯｸM" panose="020B0600000000000000" pitchFamily="50" charset="-128"/>
              <a:ea typeface="HGPｺﾞｼｯｸM" panose="020B0600000000000000" pitchFamily="50" charset="-128"/>
            </a:rPr>
            <a:t>年</a:t>
          </a:r>
          <a:r>
            <a:rPr kumimoji="1" lang="en-US" altLang="ja-JP" sz="1400" b="1">
              <a:latin typeface="HGPｺﾞｼｯｸM" panose="020B0600000000000000" pitchFamily="50" charset="-128"/>
              <a:ea typeface="HGPｺﾞｼｯｸM" panose="020B0600000000000000" pitchFamily="50" charset="-128"/>
            </a:rPr>
            <a:t>4</a:t>
          </a:r>
          <a:r>
            <a:rPr kumimoji="1" lang="ja-JP" altLang="en-US" sz="1400" b="1">
              <a:latin typeface="HGPｺﾞｼｯｸM" panose="020B0600000000000000" pitchFamily="50" charset="-128"/>
              <a:ea typeface="HGPｺﾞｼｯｸM" panose="020B0600000000000000" pitchFamily="50" charset="-128"/>
            </a:rPr>
            <a:t>月</a:t>
          </a:r>
          <a:r>
            <a:rPr kumimoji="1" lang="en-US" altLang="ja-JP" sz="1400" b="1">
              <a:latin typeface="HGPｺﾞｼｯｸM" panose="020B0600000000000000" pitchFamily="50" charset="-128"/>
              <a:ea typeface="HGPｺﾞｼｯｸM" panose="020B0600000000000000" pitchFamily="50" charset="-128"/>
            </a:rPr>
            <a:t>1</a:t>
          </a:r>
          <a:r>
            <a:rPr kumimoji="1" lang="ja-JP" altLang="en-US" sz="1400" b="1">
              <a:latin typeface="HGPｺﾞｼｯｸM" panose="020B0600000000000000" pitchFamily="50" charset="-128"/>
              <a:ea typeface="HGPｺﾞｼｯｸM" panose="020B0600000000000000" pitchFamily="50" charset="-128"/>
            </a:rPr>
            <a:t>日の場合⇒ｈ</a:t>
          </a:r>
          <a:r>
            <a:rPr kumimoji="1" lang="en-US" altLang="ja-JP" sz="1400" b="1">
              <a:latin typeface="HGPｺﾞｼｯｸM" panose="020B0600000000000000" pitchFamily="50" charset="-128"/>
              <a:ea typeface="HGPｺﾞｼｯｸM" panose="020B0600000000000000" pitchFamily="50" charset="-128"/>
            </a:rPr>
            <a:t>30/4/1</a:t>
          </a:r>
        </a:p>
        <a:p>
          <a:pPr algn="l"/>
          <a:r>
            <a:rPr kumimoji="1" lang="ja-JP" altLang="en-US" sz="1400" b="1">
              <a:latin typeface="HGPｺﾞｼｯｸM" panose="020B0600000000000000" pitchFamily="50" charset="-128"/>
              <a:ea typeface="HGPｺﾞｼｯｸM" panose="020B0600000000000000" pitchFamily="50" charset="-128"/>
            </a:rPr>
            <a:t>●年齢は提出日と生年月日入力後に自動表示されます。</a:t>
          </a:r>
          <a:endParaRPr kumimoji="1" lang="en-US" altLang="ja-JP" sz="1400" b="1">
            <a:latin typeface="HGPｺﾞｼｯｸM" panose="020B0600000000000000" pitchFamily="50" charset="-128"/>
            <a:ea typeface="HGPｺﾞｼｯｸM" panose="020B0600000000000000" pitchFamily="50" charset="-128"/>
          </a:endParaRPr>
        </a:p>
        <a:p>
          <a:pPr algn="l"/>
          <a:r>
            <a:rPr kumimoji="1" lang="ja-JP" altLang="en-US" sz="1400" b="1">
              <a:latin typeface="HGPｺﾞｼｯｸM" panose="020B0600000000000000" pitchFamily="50" charset="-128"/>
              <a:ea typeface="HGPｺﾞｼｯｸM" panose="020B0600000000000000" pitchFamily="50" charset="-128"/>
            </a:rPr>
            <a:t>●□、介護認定区分、利用サービス希望、食種、ごはんの種類、おかずの種類は選択式で、その他自由入力です。</a:t>
          </a:r>
          <a:endParaRPr kumimoji="1" lang="en-US" altLang="ja-JP" sz="1400" b="1">
            <a:latin typeface="HGPｺﾞｼｯｸM" panose="020B0600000000000000" pitchFamily="50" charset="-128"/>
            <a:ea typeface="HGPｺﾞｼｯｸM" panose="020B0600000000000000" pitchFamily="50" charset="-128"/>
          </a:endParaRPr>
        </a:p>
        <a:p>
          <a:pPr algn="l"/>
          <a:r>
            <a:rPr kumimoji="1" lang="ja-JP" altLang="en-US" sz="1400" b="1">
              <a:latin typeface="HGPｺﾞｼｯｸM" panose="020B0600000000000000" pitchFamily="50" charset="-128"/>
              <a:ea typeface="HGPｺﾞｼｯｸM" panose="020B0600000000000000" pitchFamily="50" charset="-128"/>
            </a:rPr>
            <a:t>●会議実施日、役場、社協の欄は記入不要です。その他不明な部分は空欄で提出していただいても構いません。</a:t>
          </a:r>
          <a:endParaRPr kumimoji="1" lang="en-US" altLang="ja-JP" sz="1400" b="1">
            <a:latin typeface="HGPｺﾞｼｯｸM" panose="020B0600000000000000" pitchFamily="50" charset="-128"/>
            <a:ea typeface="HGPｺﾞｼｯｸM" panose="020B0600000000000000" pitchFamily="50" charset="-128"/>
          </a:endParaRPr>
        </a:p>
        <a:p>
          <a:pPr algn="l"/>
          <a:r>
            <a:rPr kumimoji="1" lang="ja-JP" altLang="en-US" sz="1400" b="1">
              <a:latin typeface="HGPｺﾞｼｯｸM" panose="020B0600000000000000" pitchFamily="50" charset="-128"/>
              <a:ea typeface="HGPｺﾞｼｯｸM" panose="020B0600000000000000" pitchFamily="50" charset="-128"/>
            </a:rPr>
            <a:t>●利用サービス現状には、フォーマル・インフォーマル等分かる範囲でご記入下さい。</a:t>
          </a:r>
          <a:endParaRPr kumimoji="1" lang="en-US" altLang="ja-JP" sz="1400" b="1">
            <a:latin typeface="HGPｺﾞｼｯｸM" panose="020B0600000000000000" pitchFamily="50" charset="-128"/>
            <a:ea typeface="HGPｺﾞｼｯｸM" panose="020B0600000000000000" pitchFamily="50" charset="-128"/>
          </a:endParaRPr>
        </a:p>
        <a:p>
          <a:pPr algn="l"/>
          <a:r>
            <a:rPr kumimoji="1" lang="ja-JP" altLang="en-US" sz="1400" b="1">
              <a:latin typeface="HGPｺﾞｼｯｸM" panose="020B0600000000000000" pitchFamily="50" charset="-128"/>
              <a:ea typeface="HGPｺﾞｼｯｸM" panose="020B0600000000000000" pitchFamily="50" charset="-128"/>
            </a:rPr>
            <a:t>●身体状況備考には上記以外での情報提供、日常生活動作備考には家族等の支援の有無等をご記入ください。</a:t>
          </a:r>
          <a:endParaRPr kumimoji="1" lang="en-US" altLang="ja-JP" sz="1400" b="1">
            <a:latin typeface="HGPｺﾞｼｯｸM" panose="020B0600000000000000" pitchFamily="50" charset="-128"/>
            <a:ea typeface="HGPｺﾞｼｯｸM" panose="020B0600000000000000" pitchFamily="50" charset="-128"/>
          </a:endParaRPr>
        </a:p>
        <a:p>
          <a:pPr algn="l"/>
          <a:r>
            <a:rPr kumimoji="1" lang="ja-JP" altLang="en-US" sz="1400" b="1">
              <a:latin typeface="HGPｺﾞｼｯｸM" panose="020B0600000000000000" pitchFamily="50" charset="-128"/>
              <a:ea typeface="HGPｺﾞｼｯｸM" panose="020B0600000000000000" pitchFamily="50" charset="-128"/>
            </a:rPr>
            <a:t>●調査者所見には、何故配食サービスが必要か簡単にご記入ください。</a:t>
          </a:r>
          <a:endParaRPr kumimoji="1" lang="en-US" altLang="ja-JP" sz="1400" b="1">
            <a:latin typeface="HGPｺﾞｼｯｸM" panose="020B0600000000000000" pitchFamily="50" charset="-128"/>
            <a:ea typeface="HGPｺﾞｼｯｸM" panose="020B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engen\MY%20DOCUMENTS\&#22806;&#37096;&#12467;&#12540;&#12489;&#35373;&#35336;\&#22806;&#37096;&#12467;&#12540;&#12489;&#20181;&#27096;&#23450;&#32681;\&#22806;&#37096;&#12467;&#12540;&#12489;&#23450;&#32681;&#65288;&#36523;&#20307;&#38556;&#23475;&#32773;&#26356;&#29983;&#25588;&#35703;&#25514;&#32622;&#20107;&#26989;&#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02_&#31119;&#31049;&#29983;&#27963;&#37096;/0203_&#20171;&#35703;&#20445;&#38522;&#35506;/020303_&#20171;&#35703;&#20104;&#38450;&#20418;/10_04_&#37329;&#23130;&#34920;&#24432;/2017_H29_&#35282;&#30000;/20_&#20849;&#36890;&#36039;&#26009;_&#27770;&#35009;&#27396;.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35282;&#30000;&#26447;&#20339;\Excel&#27096;&#24335;&#38598;\&#36215;&#2669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321/Documents/&#22528;&#24029;&#29992;/20_&#20849;&#36890;&#36039;&#26009;_&#27096;&#24335;&#12539;&#12522;&#12473;&#1248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2_&#31119;&#31049;&#29983;&#27963;&#37096;/0203_&#20171;&#35703;&#20445;&#38522;&#35506;/020303_&#20171;&#35703;&#20104;&#38450;&#20418;/10_04_&#37329;&#23130;&#34920;&#24432;/2017_H29_&#35282;&#30000;/06_&#25991;&#21270;&#36001;_&#26989;&#21209;_&#12381;&#12398;&#20182;_H22-&#9733;&#9733;&#9733;&#9733;.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30.208.67\&#29983;&#28079;&#23398;&#32722;&#35506;&#20849;&#26377;&#12501;&#12457;&#12523;&#12480;\&#20849;&#26377;\&#12304;16&#12305;&#26519;&#21209;&#27700;&#29987;&#12539;&#12415;&#12393;&#12426;&#25512;&#36914;&#21332;&#35696;&#20250;&#38306;&#20418;\H21&#26519;&#21209;&#27700;&#29987;&#38306;&#20418;&#65288;&#22528;&#24029;&#65289;\&#9313;H21&#30010;&#26377;&#26519;&#31649;&#29702;\&#30010;&#26377;&#26519;&#31649;&#29702;&#26360;&#24335;&#19968;&#24335;&#65288;&#12510;&#12463;&#12525;&#6528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2_&#31119;&#31049;&#29983;&#27963;&#37096;/0203_&#20171;&#35703;&#20445;&#38522;&#35506;/020303_&#20171;&#35703;&#20104;&#38450;&#20418;/10_04_&#37329;&#23130;&#34920;&#24432;/2017_H29_&#35282;&#30000;/00_&#20849;&#36890;_&#36215;&#26696;&#29992;&#32025;&#9733;&#9733;&#9733;.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2_&#31119;&#31049;&#29983;&#27963;&#37096;/0203_&#20171;&#35703;&#20445;&#38522;&#35506;/020303_&#20171;&#35703;&#20104;&#38450;&#20418;/10_04_&#37329;&#23130;&#34920;&#24432;/2017_H29_&#35282;&#30000;/&#36215;&#26696;&#29992;&#3202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2_&#31119;&#31049;&#29983;&#27963;&#37096;/0203_&#20171;&#35703;&#20445;&#38522;&#35506;/020303_&#20171;&#35703;&#20104;&#38450;&#20418;/10_04_&#37329;&#23130;&#34920;&#24432;/2017_H29_&#35282;&#30000;/20170515_H29_&#37329;&#23130;&#34920;&#24432;.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Users/321/Documents/&#29983;&#28079;&#23398;&#32722;&#35506;&#20351;&#29992;&#20998;/&#29983;&#28079;&#23398;&#32722;&#35506;&#20351;&#29992;&#20998;/&#12304;&#36215;&#26696;&#19968;&#24335;&#12305;&#25991;&#21270;&#36001;&#26989;&#21209;&#38306;&#20418;&#65288;&#21360;&#21047;&#12539;&#20462;&#29702;&#12539;&#22996;&#35351;&#12539;&#36035;&#20511;&#12539;&#24037;&#20107;&#12539;&#29289;&#21697;&#65289;%20(version%202)&#65288;&#65374;H23&#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02_&#31119;&#31049;&#29983;&#27963;&#37096;/0203_&#20171;&#35703;&#20445;&#38522;&#35506;/020303_&#20171;&#35703;&#20104;&#38450;&#20418;/03_03_&#21253;&#25324;&#30340;&#32153;&#32154;&#30340;&#25903;&#25588;&#12539;&#12465;&#12450;&#20250;&#35696;/03_&#22320;&#22495;&#12465;&#12450;&#20250;&#35696;/01_&#22320;&#22495;&#12465;&#12450;&#35519;&#25972;&#20250;&#35696;&#8658;&#22320;&#22495;&#25903;&#25588;&#20107;&#26989;&#31561;&#12434;&#20870;&#28369;&#12395;&#23455;&#26045;/02_&#22806;&#20986;&#25903;&#25588;&#12469;&#12540;&#12499;&#12473;/&#12513;&#12452;&#12522;/&#36215;&#26696;&#12402;&#12394;&#24418;/&#29983;&#12365;&#12364;&#12356;&#36939;&#21205;&#25945;&#23460;&#20381;&#38972;&#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外部コード定義（身体障害者更生援護措置事業）"/>
      <sheetName val="選択リスト"/>
      <sheetName val="居宅リスト"/>
    </sheetNames>
    <definedNames>
      <definedName name="ボタン1_Click"/>
    </defined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教育長_"/>
      <sheetName val="町長"/>
      <sheetName val="回覧"/>
      <sheetName val="文書分類番号"/>
      <sheetName val="協議会名簿"/>
      <sheetName val="連絡網"/>
      <sheetName val="職員"/>
      <sheetName val="名札"/>
      <sheetName val="配置"/>
      <sheetName val="Sheet2"/>
      <sheetName val="Sheet1"/>
      <sheetName val="H26_夏休実施リスト"/>
      <sheetName val="H26_夏休実施届_個人一日用"/>
      <sheetName val="H26_夏休確認表"/>
      <sheetName val="決済欄"/>
      <sheetName val="回覧 (差込)"/>
      <sheetName val="職員_前"/>
      <sheetName val="ラベル_自動車_最終"/>
      <sheetName val="運転"/>
      <sheetName val="Sheet3"/>
      <sheetName val="H26_夏休実施届"/>
    </sheetNames>
    <sheetDataSet>
      <sheetData sheetId="0">
        <row r="7">
          <cell r="B7" t="str">
            <v>頭出</v>
          </cell>
        </row>
        <row r="8">
          <cell r="B8" t="str">
            <v>下記について</v>
          </cell>
        </row>
        <row r="9">
          <cell r="B9" t="str">
            <v>別紙のとおり</v>
          </cell>
        </row>
        <row r="10">
          <cell r="B10">
            <v>0</v>
          </cell>
        </row>
        <row r="11">
          <cell r="B11">
            <v>0</v>
          </cell>
        </row>
        <row r="12">
          <cell r="B12">
            <v>0</v>
          </cell>
        </row>
        <row r="13">
          <cell r="B13">
            <v>0</v>
          </cell>
        </row>
        <row r="14">
          <cell r="B14">
            <v>0</v>
          </cell>
        </row>
        <row r="15">
          <cell r="B15">
            <v>0</v>
          </cell>
        </row>
        <row r="16">
          <cell r="B16">
            <v>0</v>
          </cell>
        </row>
        <row r="17">
          <cell r="B17">
            <v>0</v>
          </cell>
        </row>
        <row r="18">
          <cell r="B18">
            <v>0</v>
          </cell>
        </row>
      </sheetData>
      <sheetData sheetId="1">
        <row r="9">
          <cell r="B9" t="str">
            <v>決裁区分</v>
          </cell>
        </row>
        <row r="10">
          <cell r="F10" t="str">
            <v>１年</v>
          </cell>
        </row>
        <row r="11">
          <cell r="F11" t="str">
            <v>３年</v>
          </cell>
        </row>
        <row r="12">
          <cell r="F12" t="str">
            <v>５年</v>
          </cell>
        </row>
        <row r="13">
          <cell r="F13" t="str">
            <v>１０年</v>
          </cell>
        </row>
        <row r="14">
          <cell r="F14" t="str">
            <v>永年</v>
          </cell>
        </row>
        <row r="15">
          <cell r="F15">
            <v>0</v>
          </cell>
        </row>
        <row r="16">
          <cell r="F16">
            <v>0</v>
          </cell>
        </row>
        <row r="17">
          <cell r="F17">
            <v>0</v>
          </cell>
        </row>
      </sheetData>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様式（国）"/>
      <sheetName val="制定要綱一覧"/>
      <sheetName val="要綱リスト"/>
      <sheetName val="H25_実績報告書"/>
      <sheetName val="起案_2行＋3行"/>
      <sheetName val="起案_2行＋3行_堀川"/>
      <sheetName val="起案_2行＋4行"/>
      <sheetName val="起案_2行＋5行"/>
      <sheetName val="起案_2行＋6行"/>
      <sheetName val="起案_3行＋3行"/>
      <sheetName val="指定"/>
    </sheetNames>
    <sheetDataSet>
      <sheetData sheetId="0"/>
      <sheetData sheetId="1"/>
      <sheetData sheetId="2">
        <row r="2">
          <cell r="C2" t="str">
            <v>要綱名</v>
          </cell>
        </row>
        <row r="3">
          <cell r="C3" t="str">
            <v>菊陽町介護予防・日常生活支援総合事業実施要綱</v>
          </cell>
        </row>
        <row r="4">
          <cell r="C4" t="str">
            <v>菊陽町介護予防・日常生活支援総合事業における指定事業者の指定等に関する要綱</v>
          </cell>
        </row>
        <row r="5">
          <cell r="C5" t="str">
            <v>菊陽町訪問介護相当事業の人員、設備及び運営並びに訪問介護相当事業に係る介護予防のための効果的な支援の方法に関する基準を定める要綱</v>
          </cell>
        </row>
        <row r="6">
          <cell r="C6" t="str">
            <v>菊陽町日常生活援助事業の人員、設備及び運営に関する基準を定める要綱</v>
          </cell>
        </row>
        <row r="7">
          <cell r="C7" t="str">
            <v>菊陽町通所介護相当事業の人員、設備及び運営並びに通所介護相当事業に係る介護予防のための効果的な支援の方法に関する基準を定める要綱</v>
          </cell>
        </row>
        <row r="8">
          <cell r="C8" t="str">
            <v>菊陽町拠点型通所事業実施要綱</v>
          </cell>
        </row>
        <row r="9">
          <cell r="C9" t="str">
            <v>菊陽町住民主体型通所事業補助金交付要綱</v>
          </cell>
        </row>
        <row r="10">
          <cell r="C10" t="str">
            <v>菊陽町さんさん介護予防パートナー事業実施要綱</v>
          </cell>
        </row>
        <row r="11">
          <cell r="C11" t="str">
            <v>菊陽町健康づくり推進事業補助金交付要綱</v>
          </cell>
        </row>
        <row r="12">
          <cell r="C12" t="str">
            <v>菊陽町配食見守りネットワーク事業実施要綱</v>
          </cell>
        </row>
        <row r="13">
          <cell r="C13" t="str">
            <v>菊陽町生活支援体制整備事業実施要綱</v>
          </cell>
        </row>
        <row r="14">
          <cell r="C14" t="str">
            <v>菊陽町認知症サポーター実施要綱</v>
          </cell>
        </row>
        <row r="15">
          <cell r="C15" t="str">
            <v>菊陽町認知症サポーター見守り体制等推進事業実施要綱</v>
          </cell>
        </row>
        <row r="16">
          <cell r="C16" t="str">
            <v>菊陽町認知症地域支援・ケア向上事業実施要綱</v>
          </cell>
        </row>
        <row r="17">
          <cell r="C17" t="str">
            <v>菊陽町認知症初期集中支援推進事業実施要綱</v>
          </cell>
        </row>
      </sheetData>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X_新"/>
      <sheetName val="文書リスト"/>
      <sheetName val="ランクリスト"/>
      <sheetName val="入力リスト"/>
      <sheetName val="場所リスト"/>
      <sheetName val="起案リスト"/>
      <sheetName val="00_01_起案_線入 (3)"/>
      <sheetName val="00_01_起案_線入"/>
      <sheetName val="00_01_起案_線入 (2)"/>
      <sheetName val="業者リスト"/>
      <sheetName val="業務リスト"/>
      <sheetName val="個別リスト"/>
      <sheetName val="町長決裁"/>
      <sheetName val="香典"/>
      <sheetName val="請求書"/>
      <sheetName val="施行伺い"/>
      <sheetName val="02_02_見積依頼通知_甲・随契"/>
      <sheetName val="02_07_現場説明事項"/>
      <sheetName val="03_01_開札調書"/>
      <sheetName val="事務連絡等"/>
      <sheetName val="Sheet1"/>
    </sheetNames>
    <sheetDataSet>
      <sheetData sheetId="0"/>
      <sheetData sheetId="1"/>
      <sheetData sheetId="2"/>
      <sheetData sheetId="3"/>
      <sheetData sheetId="4"/>
      <sheetData sheetId="5">
        <row r="2">
          <cell r="D2" t="str">
            <v>文書分類</v>
          </cell>
        </row>
      </sheetData>
      <sheetData sheetId="6"/>
      <sheetData sheetId="7"/>
      <sheetData sheetId="8"/>
      <sheetData sheetId="9">
        <row r="4">
          <cell r="D4" t="str">
            <v>ホープ印刷㈱</v>
          </cell>
        </row>
      </sheetData>
      <sheetData sheetId="10">
        <row r="2">
          <cell r="B2" t="str">
            <v>業務名</v>
          </cell>
        </row>
      </sheetData>
      <sheetData sheetId="11">
        <row r="2">
          <cell r="B2" t="str">
            <v>年度</v>
          </cell>
        </row>
      </sheetData>
      <sheetData sheetId="12">
        <row r="9">
          <cell r="B9" t="str">
            <v>決裁区分</v>
          </cell>
          <cell r="C9" t="str">
            <v>分類番号</v>
          </cell>
        </row>
        <row r="10">
          <cell r="B10" t="str">
            <v>甲</v>
          </cell>
          <cell r="C10" t="str">
            <v>Ｌ・５・０</v>
          </cell>
          <cell r="G10" t="str">
            <v>受領書を送付</v>
          </cell>
        </row>
        <row r="11">
          <cell r="B11" t="str">
            <v>乙</v>
          </cell>
          <cell r="C11" t="str">
            <v>Ｌ・５・１</v>
          </cell>
          <cell r="G11" t="str">
            <v>回答</v>
          </cell>
        </row>
        <row r="12">
          <cell r="B12" t="str">
            <v>丙</v>
          </cell>
          <cell r="C12" t="str">
            <v>Ｌ・６・０</v>
          </cell>
          <cell r="G12" t="str">
            <v>関係者へ配布</v>
          </cell>
        </row>
        <row r="13">
          <cell r="B13" t="str">
            <v>丁</v>
          </cell>
          <cell r="C13" t="str">
            <v>Ｌ・６・１</v>
          </cell>
          <cell r="G13" t="str">
            <v>学校へ配布</v>
          </cell>
        </row>
        <row r="14">
          <cell r="B14" t="str">
            <v>教育長</v>
          </cell>
          <cell r="C14" t="str">
            <v>Ｌ・６・２</v>
          </cell>
        </row>
        <row r="15">
          <cell r="B15" t="str">
            <v>教育次長</v>
          </cell>
        </row>
        <row r="16">
          <cell r="B16" t="str">
            <v>課長</v>
          </cell>
        </row>
      </sheetData>
      <sheetData sheetId="13">
        <row r="6">
          <cell r="B6" t="str">
            <v>御香典</v>
          </cell>
          <cell r="C6" t="str">
            <v>堀川悟郎</v>
          </cell>
        </row>
        <row r="7">
          <cell r="B7" t="str">
            <v>御仏前</v>
          </cell>
          <cell r="C7" t="str">
            <v>山本康敬</v>
          </cell>
        </row>
        <row r="8">
          <cell r="B8" t="str">
            <v>御霊前</v>
          </cell>
        </row>
      </sheetData>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様式（国）"/>
      <sheetName val="個別リスト"/>
      <sheetName val="ランクリスト"/>
      <sheetName val="入力リスト"/>
      <sheetName val="場所リスト"/>
      <sheetName val="起案リスト"/>
      <sheetName val="業者リスト"/>
      <sheetName val="業務リスト"/>
      <sheetName val="01_01_施工伺_当初"/>
      <sheetName val="02_01_起案_見積徴取"/>
      <sheetName val="00_01_起案_線入 (3)"/>
      <sheetName val="02_02_見積依頼通知_甲・随契"/>
      <sheetName val="02_02_見積依頼通知_甲・随契・予定価格有"/>
      <sheetName val="02_03_見積依頼通知_乙"/>
      <sheetName val="02_04_見積依頼通知_単価"/>
      <sheetName val="02_05_見積依頼通知_印刷"/>
      <sheetName val="02_05_見積依頼通知_委託"/>
      <sheetName val="02_06_予定価格調書"/>
      <sheetName val="02_07_現場説明事項"/>
      <sheetName val="03_01_開札調書"/>
      <sheetName val="03_01_開札調書 (手動)"/>
      <sheetName val="04_01_起案_決定・契約"/>
      <sheetName val="00_01_起案_線入 (4)"/>
      <sheetName val="04_02_契約書_物品購入"/>
      <sheetName val="04_04_請書_印刷"/>
      <sheetName val="04_05_請書_他"/>
      <sheetName val="06_01_竣工_看板"/>
      <sheetName val="06_02_竣工_検査復命書"/>
      <sheetName val="変更有り→"/>
      <sheetName val="11_01_施工伺_変更"/>
      <sheetName val="11_02_通知_設計図書変更"/>
      <sheetName val="11_03_変更理由書"/>
      <sheetName val="14_01_起案_変更契約"/>
      <sheetName val="14_02_変更契約書_リサイクル法無"/>
      <sheetName val="他→"/>
      <sheetName val="05_01_監督員任命・決定"/>
      <sheetName val="他_起案_水止延長"/>
      <sheetName val="他_鏡文_水止延長"/>
      <sheetName val="他_起案_水止延長 (2)"/>
    </sheetNames>
    <sheetDataSet>
      <sheetData sheetId="0" refreshError="1"/>
      <sheetData sheetId="1" refreshError="1"/>
      <sheetData sheetId="2" refreshError="1"/>
      <sheetData sheetId="3" refreshError="1"/>
      <sheetData sheetId="4" refreshError="1"/>
      <sheetData sheetId="5" refreshError="1">
        <row r="2">
          <cell r="B2" t="str">
            <v>取扱区分</v>
          </cell>
        </row>
        <row r="3">
          <cell r="B3">
            <v>1</v>
          </cell>
          <cell r="T3">
            <v>19</v>
          </cell>
          <cell r="V3">
            <v>21</v>
          </cell>
        </row>
        <row r="4">
          <cell r="B4" t="str">
            <v>町広報登載</v>
          </cell>
          <cell r="C4" t="str">
            <v>甲</v>
          </cell>
          <cell r="F4" t="str">
            <v>堀川悟郎</v>
          </cell>
          <cell r="L4" t="str">
            <v>菊　　池　　郡　　菊　　陽　　町</v>
          </cell>
          <cell r="M4" t="str">
            <v>生涯学習係</v>
          </cell>
          <cell r="Q4" t="str">
            <v>課長</v>
          </cell>
          <cell r="T4" t="str">
            <v>一般会計</v>
          </cell>
          <cell r="U4" t="str">
            <v>10教育費</v>
          </cell>
          <cell r="V4" t="str">
            <v>02小学校費</v>
          </cell>
          <cell r="W4" t="str">
            <v>01学校管理費</v>
          </cell>
          <cell r="X4" t="str">
            <v>11需用費</v>
          </cell>
          <cell r="Y4" t="str">
            <v>10218菊陽北小学校運動場照明設備設置事業</v>
          </cell>
        </row>
        <row r="5">
          <cell r="B5" t="str">
            <v>例規</v>
          </cell>
          <cell r="C5" t="str">
            <v>乙</v>
          </cell>
          <cell r="F5" t="str">
            <v>岡本勇人</v>
          </cell>
          <cell r="L5" t="str">
            <v>菊池郡菊陽町教育委員会</v>
          </cell>
          <cell r="M5" t="str">
            <v>体育振興係</v>
          </cell>
          <cell r="Q5" t="str">
            <v>課長補佐</v>
          </cell>
          <cell r="T5" t="str">
            <v>介護保険特別会計</v>
          </cell>
          <cell r="U5" t="str">
            <v>04地域支援事業費</v>
          </cell>
          <cell r="V5" t="str">
            <v>05社会教育費</v>
          </cell>
          <cell r="W5" t="str">
            <v>01社会教育総務費</v>
          </cell>
          <cell r="X5" t="str">
            <v>11-04印刷製本費</v>
          </cell>
          <cell r="Y5" t="str">
            <v>10501社会教育総務費</v>
          </cell>
        </row>
        <row r="6">
          <cell r="B6" t="str">
            <v>告示</v>
          </cell>
          <cell r="C6" t="str">
            <v>丙</v>
          </cell>
          <cell r="F6" t="str">
            <v>鈴木　理</v>
          </cell>
          <cell r="L6" t="str">
            <v>生涯学習課</v>
          </cell>
          <cell r="M6" t="str">
            <v>学務係</v>
          </cell>
          <cell r="Q6" t="str">
            <v>係長</v>
          </cell>
          <cell r="V6" t="str">
            <v>06保健体育費</v>
          </cell>
          <cell r="W6" t="str">
            <v>02文化財保護費</v>
          </cell>
          <cell r="X6" t="str">
            <v>11-06修繕料</v>
          </cell>
          <cell r="Y6" t="str">
            <v>10501社会教育総務費</v>
          </cell>
        </row>
        <row r="7">
          <cell r="B7" t="str">
            <v>公告</v>
          </cell>
          <cell r="C7" t="str">
            <v>丁</v>
          </cell>
          <cell r="F7" t="str">
            <v>中村秀樹</v>
          </cell>
          <cell r="L7" t="str">
            <v>学務課</v>
          </cell>
          <cell r="Q7" t="str">
            <v>参事</v>
          </cell>
          <cell r="V7" t="str">
            <v>02包括的支援事業・任意事業費</v>
          </cell>
          <cell r="W7" t="str">
            <v>06生涯学習推進費</v>
          </cell>
          <cell r="X7" t="str">
            <v>12役務費</v>
          </cell>
          <cell r="Y7" t="str">
            <v>10502青少年事業</v>
          </cell>
        </row>
        <row r="8">
          <cell r="B8" t="str">
            <v>訓令甲</v>
          </cell>
          <cell r="C8" t="str">
            <v>課長</v>
          </cell>
          <cell r="F8" t="str">
            <v>佐藤清孝</v>
          </cell>
          <cell r="L8" t="str">
            <v>介護保険課</v>
          </cell>
          <cell r="M8" t="str">
            <v>介護予防係</v>
          </cell>
          <cell r="Q8" t="str">
            <v>主査</v>
          </cell>
          <cell r="W8" t="str">
            <v>01保健体育総務費</v>
          </cell>
          <cell r="X8" t="str">
            <v>13委託料</v>
          </cell>
          <cell r="Y8" t="str">
            <v>10505放課後子ども教室推進事業</v>
          </cell>
        </row>
        <row r="9">
          <cell r="B9" t="str">
            <v>訓令乙</v>
          </cell>
          <cell r="C9" t="str">
            <v>教育長</v>
          </cell>
          <cell r="F9" t="str">
            <v>服部誠也</v>
          </cell>
          <cell r="Q9" t="str">
            <v>主事</v>
          </cell>
          <cell r="W9" t="str">
            <v>02体育施設費</v>
          </cell>
          <cell r="X9" t="str">
            <v>14使用料及び賃借料</v>
          </cell>
          <cell r="Y9" t="str">
            <v>10506学校支援地域本部事業</v>
          </cell>
        </row>
        <row r="10">
          <cell r="B10" t="str">
            <v>達</v>
          </cell>
          <cell r="C10" t="str">
            <v>教育次長</v>
          </cell>
          <cell r="F10" t="str">
            <v>前田きみ</v>
          </cell>
          <cell r="Q10" t="str">
            <v>技師</v>
          </cell>
          <cell r="W10" t="str">
            <v>03スポーツ振興費</v>
          </cell>
          <cell r="X10" t="str">
            <v>15工事請負費</v>
          </cell>
          <cell r="Y10" t="str">
            <v>10511文化財保護費</v>
          </cell>
        </row>
        <row r="11">
          <cell r="B11" t="str">
            <v>指令</v>
          </cell>
          <cell r="C11" t="str">
            <v>町長</v>
          </cell>
          <cell r="Q11" t="str">
            <v>代表取締役</v>
          </cell>
          <cell r="W11" t="str">
            <v>02総合相談事業費</v>
          </cell>
          <cell r="X11" t="str">
            <v>18備品購入費</v>
          </cell>
          <cell r="Y11" t="str">
            <v>10512文化財発掘調査事業</v>
          </cell>
        </row>
        <row r="12">
          <cell r="B12" t="str">
            <v>通達</v>
          </cell>
          <cell r="C12" t="str">
            <v>副町長</v>
          </cell>
          <cell r="Q12" t="str">
            <v>調査課係長</v>
          </cell>
          <cell r="Y12" t="str">
            <v>10531生涯学習推進費</v>
          </cell>
        </row>
        <row r="13">
          <cell r="B13" t="str">
            <v>議案</v>
          </cell>
          <cell r="C13" t="str">
            <v>総務部長</v>
          </cell>
          <cell r="Q13" t="str">
            <v>調査研究員</v>
          </cell>
          <cell r="Y13" t="str">
            <v>10611保健体育総務費</v>
          </cell>
        </row>
        <row r="14">
          <cell r="B14" t="str">
            <v>公印省略</v>
          </cell>
          <cell r="C14" t="str">
            <v>教育長</v>
          </cell>
          <cell r="Y14" t="str">
            <v>10621体育施設費</v>
          </cell>
        </row>
        <row r="15">
          <cell r="B15" t="str">
            <v>秘</v>
          </cell>
          <cell r="C15" t="str">
            <v>課長</v>
          </cell>
          <cell r="Y15" t="str">
            <v>10631スポーツ振興事業</v>
          </cell>
        </row>
        <row r="16">
          <cell r="B16" t="str">
            <v>ファクシミリ</v>
          </cell>
          <cell r="Y16" t="str">
            <v>54221総合相談事業費</v>
          </cell>
        </row>
        <row r="17">
          <cell r="B17" t="str">
            <v>電子メール</v>
          </cell>
        </row>
        <row r="18">
          <cell r="B18" t="str">
            <v>至急</v>
          </cell>
        </row>
        <row r="19">
          <cell r="B19" t="str">
            <v>公印省略電子ﾒｰﾙ</v>
          </cell>
        </row>
      </sheetData>
      <sheetData sheetId="6" refreshError="1">
        <row r="4">
          <cell r="O4" t="str">
            <v>榎</v>
          </cell>
        </row>
        <row r="5">
          <cell r="O5" t="str">
            <v>緒方陽介</v>
          </cell>
        </row>
        <row r="6">
          <cell r="O6" t="str">
            <v>小牧</v>
          </cell>
        </row>
        <row r="8">
          <cell r="O8" t="str">
            <v>室原</v>
          </cell>
        </row>
        <row r="9">
          <cell r="O9" t="str">
            <v>佐藤秀明</v>
          </cell>
        </row>
        <row r="10">
          <cell r="O10" t="str">
            <v>狩野</v>
          </cell>
        </row>
        <row r="11">
          <cell r="O11" t="str">
            <v>小牧</v>
          </cell>
        </row>
        <row r="12">
          <cell r="O12" t="str">
            <v>合志</v>
          </cell>
        </row>
        <row r="18">
          <cell r="O18" t="str">
            <v>島田　健</v>
          </cell>
        </row>
        <row r="19">
          <cell r="O19" t="str">
            <v>兼尾　政市</v>
          </cell>
        </row>
        <row r="21">
          <cell r="O21" t="str">
            <v>宮本　一孝</v>
          </cell>
        </row>
        <row r="22">
          <cell r="O22" t="str">
            <v>今村　貴博</v>
          </cell>
        </row>
        <row r="23">
          <cell r="O23" t="str">
            <v>坂本　泰裕</v>
          </cell>
        </row>
        <row r="24">
          <cell r="O24" t="str">
            <v>嶋田　宏之</v>
          </cell>
        </row>
        <row r="25">
          <cell r="O25" t="str">
            <v>井手　あき子</v>
          </cell>
        </row>
        <row r="26">
          <cell r="O26" t="str">
            <v>鹿子木　進也</v>
          </cell>
        </row>
        <row r="27">
          <cell r="O27" t="str">
            <v>永江　正志</v>
          </cell>
        </row>
        <row r="28">
          <cell r="O28" t="str">
            <v>中村　秀春</v>
          </cell>
        </row>
        <row r="29">
          <cell r="O29" t="str">
            <v>戸上　昭弘</v>
          </cell>
        </row>
        <row r="30">
          <cell r="O30" t="str">
            <v>武元　重博</v>
          </cell>
        </row>
        <row r="31">
          <cell r="O31" t="str">
            <v>涌田　博実</v>
          </cell>
        </row>
        <row r="32">
          <cell r="O32" t="str">
            <v>士野　誠史</v>
          </cell>
        </row>
        <row r="35">
          <cell r="O35" t="str">
            <v>信國　幸照</v>
          </cell>
        </row>
        <row r="37">
          <cell r="O37" t="str">
            <v>佐藤　竜一</v>
          </cell>
        </row>
        <row r="38">
          <cell r="O38" t="str">
            <v>髙木　幸廣</v>
          </cell>
        </row>
        <row r="39">
          <cell r="O39" t="str">
            <v/>
          </cell>
        </row>
        <row r="40">
          <cell r="O40" t="str">
            <v/>
          </cell>
        </row>
        <row r="49">
          <cell r="O49" t="str">
            <v>渡邉　治夫</v>
          </cell>
        </row>
        <row r="58">
          <cell r="O58" t="str">
            <v>荒木　晴善</v>
          </cell>
        </row>
        <row r="59">
          <cell r="O59" t="str">
            <v>西髙　誠一</v>
          </cell>
        </row>
        <row r="62">
          <cell r="O62" t="str">
            <v>矢田　崇雄</v>
          </cell>
        </row>
        <row r="65">
          <cell r="O65" t="str">
            <v>十河　徹</v>
          </cell>
        </row>
        <row r="67">
          <cell r="O67" t="str">
            <v>黒澤　慎太郎</v>
          </cell>
        </row>
        <row r="69">
          <cell r="O69" t="str">
            <v>相馬　房幸</v>
          </cell>
        </row>
        <row r="70">
          <cell r="O70" t="str">
            <v>武藤　基央</v>
          </cell>
        </row>
        <row r="72">
          <cell r="O72" t="str">
            <v>甲斐浩二</v>
          </cell>
        </row>
        <row r="73">
          <cell r="O73" t="str">
            <v>林　吉厚</v>
          </cell>
        </row>
        <row r="76">
          <cell r="O76" t="str">
            <v>黒田　安信</v>
          </cell>
        </row>
        <row r="77">
          <cell r="O77" t="str">
            <v>緒方　光雄</v>
          </cell>
        </row>
        <row r="78">
          <cell r="O78" t="str">
            <v>川崎　隆一</v>
          </cell>
        </row>
        <row r="79">
          <cell r="O79" t="str">
            <v>渡邊　昇</v>
          </cell>
        </row>
        <row r="80">
          <cell r="O80" t="str">
            <v>田尻　健三</v>
          </cell>
        </row>
        <row r="81">
          <cell r="O81" t="str">
            <v>和田　文雄</v>
          </cell>
        </row>
        <row r="82">
          <cell r="O82" t="str">
            <v>吉尾　秀春</v>
          </cell>
        </row>
        <row r="85">
          <cell r="O85" t="str">
            <v>有村　英敏</v>
          </cell>
        </row>
        <row r="88">
          <cell r="O88" t="str">
            <v>堀　裕之</v>
          </cell>
        </row>
        <row r="89">
          <cell r="O89" t="str">
            <v>渡辺　繁市</v>
          </cell>
        </row>
        <row r="93">
          <cell r="O93" t="str">
            <v>白石　富士夫</v>
          </cell>
        </row>
        <row r="105">
          <cell r="O105" t="str">
            <v>佐藤　卓也</v>
          </cell>
        </row>
        <row r="109">
          <cell r="O109" t="str">
            <v>西谷　彰</v>
          </cell>
        </row>
        <row r="112">
          <cell r="O112" t="str">
            <v>荒木祐一郎</v>
          </cell>
        </row>
        <row r="113">
          <cell r="O113" t="str">
            <v>中村秀樹</v>
          </cell>
        </row>
        <row r="117">
          <cell r="O117" t="str">
            <v>松本雄介</v>
          </cell>
        </row>
        <row r="119">
          <cell r="O119" t="str">
            <v>倉永和成</v>
          </cell>
        </row>
      </sheetData>
      <sheetData sheetId="7" refreshError="1">
        <row r="2">
          <cell r="B2" t="str">
            <v>業務名</v>
          </cell>
        </row>
        <row r="3">
          <cell r="B3">
            <v>1</v>
          </cell>
        </row>
        <row r="4">
          <cell r="B4" t="str">
            <v>印刷業務</v>
          </cell>
        </row>
        <row r="5">
          <cell r="B5" t="str">
            <v>小修理業務</v>
          </cell>
        </row>
        <row r="6">
          <cell r="B6" t="str">
            <v>診断業務</v>
          </cell>
        </row>
        <row r="7">
          <cell r="B7" t="str">
            <v>委託業務</v>
          </cell>
        </row>
        <row r="8">
          <cell r="B8" t="str">
            <v>賃借業務</v>
          </cell>
        </row>
        <row r="9">
          <cell r="B9" t="str">
            <v>工事</v>
          </cell>
        </row>
        <row r="10">
          <cell r="B10" t="str">
            <v>物品購入</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
      <sheetName val="起案・施行伺・見積徴取"/>
      <sheetName val="起案・施行伺・見積徴取 (2)"/>
      <sheetName val="起案・施行伺・見積徴取1行"/>
      <sheetName val="起案・実施・請書 (2)"/>
      <sheetName val="起案・実施・請書"/>
      <sheetName val="起案・請書・5万以下"/>
      <sheetName val="見積依頼通知書"/>
      <sheetName val="開札調書"/>
      <sheetName val="開札調書 (税抜)"/>
      <sheetName val="施行伺（工事）"/>
      <sheetName val="施行伺（委託)"/>
      <sheetName val="予定価格調書"/>
      <sheetName val="変更伺（工事） "/>
      <sheetName val="変更理由書（工事）"/>
      <sheetName val="起案・変更契約"/>
      <sheetName val="工事変更契約書"/>
      <sheetName val="工事変更契約書 (保証金等なし)"/>
      <sheetName val="委託変更契約書"/>
      <sheetName val="委託変更契約書 (保証金無し)"/>
      <sheetName val="変更契約書・小修理"/>
      <sheetName val="起案・小修理"/>
      <sheetName val="起案・小修理設計なし"/>
      <sheetName val="別紙見積依頼"/>
      <sheetName val="起案・請書"/>
      <sheetName val="起案・見積徴取"/>
      <sheetName val="起案・契約締結（正式）"/>
      <sheetName val="起案・契約締結（予定価格なし）"/>
      <sheetName val="起案・契約締結 (予定価格無し)"/>
      <sheetName val="起案・契約締結 (簡易)"/>
      <sheetName val="委託契約書（差込）"/>
      <sheetName val="終了検査復命書（委託）"/>
      <sheetName val="終了検査復命書（工事）"/>
      <sheetName val="工事契約書（差込）"/>
      <sheetName val="小修理工事契約書"/>
      <sheetName val="出来高検査復命書"/>
      <sheetName val="竣工検査任命伺"/>
      <sheetName val="工事検査復命書"/>
      <sheetName val="竣工認定書"/>
      <sheetName val="見積書"/>
      <sheetName val="一部完了認定調書"/>
      <sheetName val="請書"/>
      <sheetName val="完了報告書"/>
      <sheetName val="検査復命書"/>
      <sheetName val="リスト"/>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ow r="2">
          <cell r="A2" t="str">
            <v>(有)東肥緑地建設</v>
          </cell>
        </row>
        <row r="3">
          <cell r="A3" t="str">
            <v>(有)オガワ</v>
          </cell>
        </row>
        <row r="4">
          <cell r="A4" t="str">
            <v>(有)髙木造園</v>
          </cell>
        </row>
        <row r="5">
          <cell r="A5" t="str">
            <v>嶋田庭樹園</v>
          </cell>
        </row>
        <row r="6">
          <cell r="A6" t="str">
            <v>井手樹木園</v>
          </cell>
        </row>
        <row r="7">
          <cell r="A7" t="str">
            <v>(有)菊陽緑進</v>
          </cell>
        </row>
        <row r="8">
          <cell r="A8" t="str">
            <v>大和芝産業(有)</v>
          </cell>
        </row>
        <row r="9">
          <cell r="A9" t="str">
            <v>隆秀園</v>
          </cell>
        </row>
        <row r="10">
          <cell r="A10" t="str">
            <v>(株)景観綜合計画</v>
          </cell>
        </row>
        <row r="11">
          <cell r="A11" t="str">
            <v>(株)原風景</v>
          </cell>
        </row>
        <row r="12">
          <cell r="A12" t="str">
            <v>(株)環境デザインコンサルタンツ</v>
          </cell>
        </row>
        <row r="13">
          <cell r="A13" t="str">
            <v>有限会社　エムエス企画</v>
          </cell>
        </row>
        <row r="14">
          <cell r="A14" t="str">
            <v>有限会社　太陽建設</v>
          </cell>
        </row>
        <row r="15">
          <cell r="A15" t="str">
            <v>菊陽樹芸組合</v>
          </cell>
        </row>
        <row r="16">
          <cell r="A16" t="str">
            <v>有限会社　佐藤建設</v>
          </cell>
        </row>
        <row r="17">
          <cell r="A17" t="str">
            <v>株式会社　高田産業</v>
          </cell>
        </row>
        <row r="18">
          <cell r="A18" t="str">
            <v>株式会社イシヌキ</v>
          </cell>
        </row>
        <row r="19">
          <cell r="A19" t="str">
            <v>大成ロテック株式会社　熊本営業所</v>
          </cell>
        </row>
        <row r="20">
          <cell r="A20" t="str">
            <v>山内工業株式会社</v>
          </cell>
        </row>
        <row r="21">
          <cell r="A21" t="str">
            <v>共栄環境開発株式会社</v>
          </cell>
        </row>
        <row r="22">
          <cell r="A22" t="str">
            <v>有限会社協和清掃企業</v>
          </cell>
        </row>
        <row r="23">
          <cell r="A23" t="str">
            <v>東亜道路工業株式会社　熊本営業所</v>
          </cell>
        </row>
        <row r="24">
          <cell r="A24" t="str">
            <v>有限会社　月岡樹芸園</v>
          </cell>
        </row>
        <row r="25">
          <cell r="A25" t="str">
            <v>有限会社西日本防疫</v>
          </cell>
        </row>
        <row r="26">
          <cell r="A26" t="str">
            <v>三共白蟻株式会社</v>
          </cell>
        </row>
        <row r="27">
          <cell r="A27" t="str">
            <v>（有）イソベ白蟻工業</v>
          </cell>
        </row>
        <row r="28">
          <cell r="A28" t="str">
            <v>有限会社　アドプラン</v>
          </cell>
        </row>
        <row r="29">
          <cell r="A29" t="str">
            <v>アドユニオン有限会社</v>
          </cell>
        </row>
        <row r="30">
          <cell r="A30" t="str">
            <v>渡辺住建</v>
          </cell>
        </row>
        <row r="31">
          <cell r="A31" t="str">
            <v>有限会社　酒井建設</v>
          </cell>
        </row>
        <row r="32">
          <cell r="A32" t="str">
            <v>有限会社　大津建設工業</v>
          </cell>
        </row>
        <row r="33">
          <cell r="A33" t="str">
            <v>（株）九州消防化学</v>
          </cell>
        </row>
        <row r="34">
          <cell r="A34" t="str">
            <v>株式会社ナカムラ消防化学　熊本営業所</v>
          </cell>
        </row>
        <row r="35">
          <cell r="A35" t="str">
            <v>新日石ガス九州株式会社</v>
          </cell>
        </row>
        <row r="36">
          <cell r="A36" t="str">
            <v>株式会社九電工　大津営業所</v>
          </cell>
        </row>
        <row r="37">
          <cell r="A37" t="str">
            <v>九州電設株式会社</v>
          </cell>
        </row>
        <row r="38">
          <cell r="A38" t="str">
            <v>株式会社　昭電社</v>
          </cell>
        </row>
        <row r="39">
          <cell r="A39" t="str">
            <v>有限会社　福田防災工業</v>
          </cell>
        </row>
        <row r="40">
          <cell r="A40" t="str">
            <v>ミツワ測地開発(株)</v>
          </cell>
        </row>
        <row r="41">
          <cell r="A41" t="str">
            <v>有限会社　アートマップ</v>
          </cell>
        </row>
        <row r="42">
          <cell r="A42" t="str">
            <v>有限会社　松下測量設計</v>
          </cell>
        </row>
        <row r="43">
          <cell r="A43" t="str">
            <v>有限会社　龍政</v>
          </cell>
        </row>
        <row r="44">
          <cell r="A44" t="str">
            <v>東陽道株式会社</v>
          </cell>
        </row>
        <row r="45">
          <cell r="A45" t="str">
            <v>東大建設株式会社</v>
          </cell>
        </row>
        <row r="46">
          <cell r="A46" t="str">
            <v>中川電設株式会社</v>
          </cell>
        </row>
        <row r="47">
          <cell r="A47" t="str">
            <v>有限会社　アドプラン</v>
          </cell>
        </row>
        <row r="48">
          <cell r="A48" t="str">
            <v>有限会社　ルックデザイン</v>
          </cell>
        </row>
        <row r="49">
          <cell r="A49" t="str">
            <v>不二電気工業株式会社</v>
          </cell>
        </row>
        <row r="50">
          <cell r="A50" t="str">
            <v>有限会社　沢産業</v>
          </cell>
        </row>
        <row r="51">
          <cell r="A51" t="str">
            <v>株式会社　北川産業</v>
          </cell>
        </row>
        <row r="52">
          <cell r="A52" t="str">
            <v>(有)ヘイセイエンジニアリング</v>
          </cell>
        </row>
        <row r="53">
          <cell r="A53" t="str">
            <v>株式会社　武藤建設</v>
          </cell>
        </row>
        <row r="54">
          <cell r="A54" t="str">
            <v>士野土木株式会社</v>
          </cell>
        </row>
        <row r="55">
          <cell r="A55" t="str">
            <v>株式会社　アスク工業</v>
          </cell>
        </row>
        <row r="56">
          <cell r="A56" t="str">
            <v>北陽建設株式会社</v>
          </cell>
        </row>
        <row r="57">
          <cell r="A57" t="str">
            <v>株式会社　ヤマユキ</v>
          </cell>
        </row>
        <row r="58">
          <cell r="A58" t="str">
            <v>株式会社ティムバーフォーム九州</v>
          </cell>
        </row>
        <row r="59">
          <cell r="A59" t="str">
            <v>株式会社ザイエンス熊本製造所</v>
          </cell>
        </row>
        <row r="60">
          <cell r="A60" t="str">
            <v>菊池森林組合</v>
          </cell>
        </row>
        <row r="61">
          <cell r="A61" t="str">
            <v>玉名森林組合</v>
          </cell>
        </row>
        <row r="62">
          <cell r="A62" t="str">
            <v>鹿本森林組合</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入力"/>
      <sheetName val="起案 (3行)"/>
      <sheetName val="起案 (線なし)"/>
      <sheetName val="個別リスト"/>
      <sheetName val="相手方登録"/>
      <sheetName val="01号_交付申請_相手"/>
      <sheetName val="02号事業計画・実績_文化協会"/>
      <sheetName val="03号_予算書_相手"/>
      <sheetName val="03号_決算書_相手"/>
      <sheetName val="起案_交付決定_町"/>
      <sheetName val="00_01_起案_線入_フォント12_頭2行"/>
      <sheetName val="00_01_起案_線入_フォント12_頭3行 (2)"/>
      <sheetName val="04号_交付決定_通常"/>
      <sheetName val="04号_交付決定_シルバー"/>
      <sheetName val="04号_交付決定_老連"/>
      <sheetName val="04号_交付決定_老連 (2)"/>
      <sheetName val="08号_実績報告書_相手"/>
      <sheetName val="実績報告（相手）旧"/>
      <sheetName val="事業成績（相手）"/>
      <sheetName val="10号_交付請求書_相手"/>
      <sheetName val="確定通知（町）×"/>
      <sheetName val="その他太鼓→"/>
      <sheetName val="起案（剣豪譲渡承認）"/>
      <sheetName val="起案（剣豪使用許可）"/>
    </sheetNames>
    <sheetDataSet>
      <sheetData sheetId="0"/>
      <sheetData sheetId="1"/>
      <sheetData sheetId="2"/>
      <sheetData sheetId="3"/>
      <sheetData sheetId="4"/>
      <sheetData sheetId="5">
        <row r="12">
          <cell r="K12" t="str">
            <v>銀行</v>
          </cell>
          <cell r="L12" t="str">
            <v>支店</v>
          </cell>
          <cell r="M12" t="str">
            <v>普通　　・　　当座</v>
          </cell>
        </row>
        <row r="13">
          <cell r="K13" t="str">
            <v>肥後銀行</v>
          </cell>
          <cell r="L13" t="str">
            <v>菊陽支店</v>
          </cell>
          <cell r="M13" t="str">
            <v>普通</v>
          </cell>
        </row>
        <row r="14">
          <cell r="K14" t="str">
            <v>熊本銀行</v>
          </cell>
          <cell r="L14" t="str">
            <v>光の森支店</v>
          </cell>
          <cell r="M14" t="str">
            <v>当座</v>
          </cell>
        </row>
        <row r="15">
          <cell r="K15" t="str">
            <v>熊本信用金庫</v>
          </cell>
          <cell r="L15">
            <v>0</v>
          </cell>
          <cell r="M15" t="str">
            <v>別段</v>
          </cell>
        </row>
        <row r="16">
          <cell r="K16">
            <v>0</v>
          </cell>
          <cell r="L16">
            <v>0</v>
          </cell>
          <cell r="M16">
            <v>0</v>
          </cell>
        </row>
        <row r="17">
          <cell r="K17">
            <v>0</v>
          </cell>
          <cell r="L17">
            <v>0</v>
          </cell>
          <cell r="M17">
            <v>0</v>
          </cell>
        </row>
        <row r="18">
          <cell r="K18">
            <v>0</v>
          </cell>
          <cell r="L18">
            <v>0</v>
          </cell>
          <cell r="M18">
            <v>0</v>
          </cell>
        </row>
        <row r="19">
          <cell r="K19">
            <v>0</v>
          </cell>
          <cell r="L19">
            <v>0</v>
          </cell>
          <cell r="M19">
            <v>0</v>
          </cell>
        </row>
        <row r="20">
          <cell r="K20">
            <v>0</v>
          </cell>
          <cell r="L20">
            <v>0</v>
          </cell>
          <cell r="M20">
            <v>0</v>
          </cell>
        </row>
        <row r="21">
          <cell r="K21">
            <v>0</v>
          </cell>
          <cell r="L21">
            <v>0</v>
          </cell>
          <cell r="M21">
            <v>0</v>
          </cell>
        </row>
        <row r="22">
          <cell r="K22">
            <v>0</v>
          </cell>
          <cell r="L22">
            <v>0</v>
          </cell>
          <cell r="M22">
            <v>0</v>
          </cell>
        </row>
        <row r="23">
          <cell r="K23">
            <v>0</v>
          </cell>
          <cell r="L23">
            <v>0</v>
          </cell>
          <cell r="M23">
            <v>0</v>
          </cell>
        </row>
        <row r="24">
          <cell r="K24">
            <v>0</v>
          </cell>
          <cell r="L24">
            <v>0</v>
          </cell>
          <cell r="M24">
            <v>0</v>
          </cell>
        </row>
        <row r="25">
          <cell r="K25">
            <v>0</v>
          </cell>
          <cell r="L25">
            <v>0</v>
          </cell>
          <cell r="M25">
            <v>0</v>
          </cell>
        </row>
        <row r="26">
          <cell r="K26">
            <v>0</v>
          </cell>
          <cell r="L26">
            <v>0</v>
          </cell>
          <cell r="M26">
            <v>0</v>
          </cell>
        </row>
        <row r="27">
          <cell r="K27">
            <v>0</v>
          </cell>
          <cell r="L27">
            <v>0</v>
          </cell>
          <cell r="M27">
            <v>0</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起案リスト"/>
      <sheetName val="00_01_起案_線入_フォント12"/>
      <sheetName val="00_01_起案_線入 (3)"/>
    </sheetNames>
    <sheetDataSet>
      <sheetData sheetId="0">
        <row r="2">
          <cell r="D2" t="str">
            <v>文書分類</v>
          </cell>
          <cell r="N2" t="str">
            <v>他</v>
          </cell>
        </row>
        <row r="3">
          <cell r="D3">
            <v>3</v>
          </cell>
          <cell r="H3">
            <v>7</v>
          </cell>
          <cell r="I3">
            <v>8</v>
          </cell>
          <cell r="N3">
            <v>13</v>
          </cell>
        </row>
        <row r="4">
          <cell r="D4" t="str">
            <v>A２２</v>
          </cell>
          <cell r="H4" t="str">
            <v>４９１６</v>
          </cell>
          <cell r="I4" t="str">
            <v>町 　長</v>
          </cell>
          <cell r="N4" t="str">
            <v>別記第９号様式（第１３条関係）</v>
          </cell>
        </row>
        <row r="5">
          <cell r="D5" t="str">
            <v>Ｌ６０</v>
          </cell>
          <cell r="H5" t="str">
            <v>８２０６</v>
          </cell>
          <cell r="I5" t="str">
            <v>副町長</v>
          </cell>
          <cell r="N5" t="str">
            <v>別記第４号様式</v>
          </cell>
        </row>
        <row r="6">
          <cell r="D6" t="str">
            <v>Ｌ６１</v>
          </cell>
          <cell r="H6" t="str">
            <v>４１２</v>
          </cell>
          <cell r="I6" t="str">
            <v>総務部長</v>
          </cell>
          <cell r="N6">
            <v>0</v>
          </cell>
        </row>
        <row r="7">
          <cell r="D7" t="str">
            <v>Ｌ６２</v>
          </cell>
          <cell r="H7" t="str">
            <v>２４２</v>
          </cell>
          <cell r="I7" t="str">
            <v>部　 長</v>
          </cell>
        </row>
        <row r="8">
          <cell r="D8" t="str">
            <v>Ｌ６３</v>
          </cell>
          <cell r="H8" t="str">
            <v>１５１</v>
          </cell>
          <cell r="I8" t="str">
            <v>総務課長</v>
          </cell>
        </row>
        <row r="9">
          <cell r="D9" t="str">
            <v>Ｇ４０</v>
          </cell>
          <cell r="H9">
            <v>0</v>
          </cell>
          <cell r="I9" t="str">
            <v>教育長</v>
          </cell>
        </row>
        <row r="10">
          <cell r="D10" t="str">
            <v>Ｇ４１</v>
          </cell>
          <cell r="H10">
            <v>0</v>
          </cell>
          <cell r="I10" t="str">
            <v>教育次長</v>
          </cell>
        </row>
        <row r="11">
          <cell r="D11" t="str">
            <v>Ｇ４２</v>
          </cell>
          <cell r="H11">
            <v>0</v>
          </cell>
          <cell r="I11" t="str">
            <v>会計管理者</v>
          </cell>
        </row>
        <row r="12">
          <cell r="D12" t="str">
            <v>Ｇ４３</v>
          </cell>
          <cell r="H12">
            <v>0</v>
          </cell>
          <cell r="I12" t="str">
            <v>課　 長</v>
          </cell>
        </row>
        <row r="13">
          <cell r="D13" t="str">
            <v>Ｇ４４</v>
          </cell>
          <cell r="H13">
            <v>0</v>
          </cell>
          <cell r="I13" t="str">
            <v>課長補佐</v>
          </cell>
        </row>
        <row r="14">
          <cell r="D14">
            <v>0</v>
          </cell>
          <cell r="H14">
            <v>0</v>
          </cell>
          <cell r="I14" t="str">
            <v>係　 長</v>
          </cell>
        </row>
        <row r="15">
          <cell r="D15">
            <v>0</v>
          </cell>
          <cell r="H15">
            <v>0</v>
          </cell>
          <cell r="I15" t="str">
            <v>主 　査</v>
          </cell>
        </row>
        <row r="16">
          <cell r="D16">
            <v>0</v>
          </cell>
          <cell r="H16">
            <v>0</v>
          </cell>
          <cell r="I16" t="str">
            <v>課 　員</v>
          </cell>
        </row>
        <row r="17">
          <cell r="D17">
            <v>0</v>
          </cell>
          <cell r="H17">
            <v>0</v>
          </cell>
          <cell r="I17" t="str">
            <v>会 　長</v>
          </cell>
        </row>
        <row r="18">
          <cell r="D18">
            <v>0</v>
          </cell>
          <cell r="H18">
            <v>0</v>
          </cell>
          <cell r="I18" t="str">
            <v>副会長</v>
          </cell>
        </row>
        <row r="19">
          <cell r="D19">
            <v>0</v>
          </cell>
          <cell r="H19">
            <v>0</v>
          </cell>
          <cell r="I19" t="str">
            <v>幹事長</v>
          </cell>
        </row>
        <row r="20">
          <cell r="D20">
            <v>0</v>
          </cell>
          <cell r="H20">
            <v>0</v>
          </cell>
          <cell r="I20" t="str">
            <v>事務局長</v>
          </cell>
        </row>
        <row r="21">
          <cell r="D21">
            <v>0</v>
          </cell>
          <cell r="I21" t="str">
            <v>経理責任者</v>
          </cell>
        </row>
        <row r="22">
          <cell r="D22">
            <v>0</v>
          </cell>
          <cell r="I22" t="str">
            <v>文書管理責任者</v>
          </cell>
        </row>
        <row r="23">
          <cell r="D23">
            <v>0</v>
          </cell>
          <cell r="I23" t="str">
            <v>会　 員</v>
          </cell>
        </row>
        <row r="24">
          <cell r="D24">
            <v>0</v>
          </cell>
          <cell r="I24" t="str">
            <v>（合議）</v>
          </cell>
        </row>
        <row r="25">
          <cell r="D25">
            <v>0</v>
          </cell>
          <cell r="I25" t="str">
            <v>教育長職務代理者</v>
          </cell>
        </row>
        <row r="26">
          <cell r="D26">
            <v>0</v>
          </cell>
          <cell r="I26">
            <v>0</v>
          </cell>
        </row>
      </sheetData>
      <sheetData sheetId="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9名簿リスト"/>
      <sheetName val="Ｈ29やることリスト"/>
      <sheetName val="H28_実施"/>
      <sheetName val="H29_ラベル "/>
      <sheetName val="H28実施時間"/>
      <sheetName val="アンケート"/>
      <sheetName val="名簿"/>
      <sheetName val="名簿_自動"/>
      <sheetName val="名簿_自動_次第用詳細入り"/>
      <sheetName val="名簿_自動_次第用_値"/>
      <sheetName val="撮影"/>
      <sheetName val="撮影名簿"/>
      <sheetName val="座席札・写真札_A5"/>
      <sheetName val="席次"/>
      <sheetName val="H28_来賓リスト"/>
      <sheetName val="熊日"/>
      <sheetName val="H28_熊日⇒ "/>
      <sheetName val="H28_報告名簿_熊日"/>
      <sheetName val="H28_熊日⇒8月25日追加分_起案"/>
      <sheetName val="H28_報告名簿_熊日_8月25日追加分"/>
      <sheetName val="H28_熊日⇒8月31日追加分_起案"/>
      <sheetName val="H28_報告名簿熊日_8月31日追加分"/>
      <sheetName val="H28_表彰等案"/>
      <sheetName val="式典"/>
      <sheetName val="式典_起案"/>
      <sheetName val="H28_概要"/>
      <sheetName val="議会議員名簿Ｈ２７～"/>
      <sheetName val="H28_役割分担 "/>
      <sheetName val="次第_配布"/>
      <sheetName val="次第_手持"/>
      <sheetName val="次第_手持 (2)"/>
      <sheetName val="裏表紙"/>
      <sheetName val="名簿_自動 _町長提出"/>
      <sheetName val="レイアウト"/>
      <sheetName val="レイアウト①_ホワイエ"/>
      <sheetName val="レイアウト②_写真撮影"/>
      <sheetName val="レイアウト③＿舞台（式典）"/>
      <sheetName val="レイアウト④_式典"/>
      <sheetName val="写真組"/>
      <sheetName val="グループ写真"/>
      <sheetName val="作文⇒ "/>
      <sheetName val="作文起案"/>
      <sheetName val="アトラクション"/>
      <sheetName val="アトラクション_起案"/>
      <sheetName val="出演団体"/>
      <sheetName val="通知_出演依頼"/>
      <sheetName val="団体紹介提供用"/>
      <sheetName val="団体紹介 (2)"/>
      <sheetName val="演出票_記入例"/>
      <sheetName val="演出票"/>
      <sheetName val="H28リハ＆本番"/>
      <sheetName val="打合_図書館"/>
      <sheetName val="アトラクション_お礼_起案"/>
      <sheetName val="領収書"/>
      <sheetName val="案内・作文"/>
      <sheetName val="案内・作文_起案"/>
      <sheetName val="式典案内_来賓_起案"/>
      <sheetName val="式典案内_各課長_起案"/>
      <sheetName val="アルバム"/>
      <sheetName val="送付者"/>
      <sheetName val="アルバム送付起案"/>
      <sheetName val="記念品・アルバム_各市町村"/>
      <sheetName val="アルバムテロップ"/>
      <sheetName val="説明_業者"/>
      <sheetName val="発注リスト"/>
      <sheetName val="挨拶⇒"/>
      <sheetName val="賞状作成⇒"/>
      <sheetName val="熊日巡回表彰"/>
      <sheetName val="熊日巡回表彰次第"/>
      <sheetName val="H28_区長名簿送付"/>
      <sheetName val="H28_区長名簿送付_起案"/>
      <sheetName val="発送用"/>
      <sheetName val="20160523嘱託員名簿"/>
      <sheetName val="封筒表"/>
      <sheetName val="募集_嘱託員⇒"/>
      <sheetName val="募集_嘱託員_起案"/>
      <sheetName val="通知_調査依頼_"/>
      <sheetName val="各センター周知"/>
      <sheetName val="起案"/>
      <sheetName val="回覧_募集"/>
      <sheetName val="参加申込書"/>
      <sheetName val="実施"/>
      <sheetName val="実施_起案"/>
      <sheetName val="過去実施リスト"/>
      <sheetName val="過去5年間の選定者状況_町長提出資料"/>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ow r="1">
          <cell r="C1">
            <v>0</v>
          </cell>
        </row>
        <row r="2">
          <cell r="C2" t="str">
            <v>地　区　名</v>
          </cell>
        </row>
        <row r="3">
          <cell r="C3" t="str">
            <v>井口</v>
          </cell>
        </row>
        <row r="4">
          <cell r="C4" t="str">
            <v>辛川</v>
          </cell>
        </row>
        <row r="5">
          <cell r="C5" t="str">
            <v>道明</v>
          </cell>
        </row>
        <row r="6">
          <cell r="C6" t="str">
            <v>曲手</v>
          </cell>
        </row>
        <row r="7">
          <cell r="C7" t="str">
            <v>馬場楠</v>
          </cell>
        </row>
        <row r="8">
          <cell r="C8" t="str">
            <v>戸次</v>
          </cell>
        </row>
        <row r="9">
          <cell r="C9" t="str">
            <v>上中代</v>
          </cell>
        </row>
        <row r="10">
          <cell r="C10" t="str">
            <v>出分</v>
          </cell>
        </row>
        <row r="11">
          <cell r="C11" t="str">
            <v>中代</v>
          </cell>
        </row>
        <row r="12">
          <cell r="C12" t="str">
            <v>川久保</v>
          </cell>
        </row>
        <row r="13">
          <cell r="C13" t="str">
            <v>津留</v>
          </cell>
        </row>
        <row r="14">
          <cell r="C14" t="str">
            <v>大堀木</v>
          </cell>
        </row>
        <row r="15">
          <cell r="C15" t="str">
            <v>下原</v>
          </cell>
        </row>
        <row r="16">
          <cell r="C16" t="str">
            <v>宮ノ上</v>
          </cell>
        </row>
        <row r="17">
          <cell r="C17" t="str">
            <v>ひばりヶ丘</v>
          </cell>
        </row>
        <row r="18">
          <cell r="C18" t="str">
            <v>あさひヶ丘</v>
          </cell>
        </row>
        <row r="19">
          <cell r="C19" t="str">
            <v>津久礼ヶ丘</v>
          </cell>
        </row>
        <row r="20">
          <cell r="C20" t="str">
            <v>上津久礼</v>
          </cell>
        </row>
        <row r="21">
          <cell r="C21" t="str">
            <v>下津久礼</v>
          </cell>
        </row>
        <row r="22">
          <cell r="C22" t="str">
            <v>緑ヶ丘</v>
          </cell>
        </row>
        <row r="23">
          <cell r="C23" t="str">
            <v>緑陽台</v>
          </cell>
        </row>
        <row r="24">
          <cell r="C24" t="str">
            <v>三里木</v>
          </cell>
        </row>
        <row r="25">
          <cell r="C25" t="str">
            <v>三里木北</v>
          </cell>
        </row>
        <row r="26">
          <cell r="C26" t="str">
            <v>新山</v>
          </cell>
        </row>
        <row r="27">
          <cell r="C27" t="str">
            <v>境の松</v>
          </cell>
        </row>
        <row r="28">
          <cell r="C28" t="str">
            <v>新成</v>
          </cell>
        </row>
        <row r="29">
          <cell r="C29" t="str">
            <v>北新山</v>
          </cell>
        </row>
        <row r="30">
          <cell r="C30" t="str">
            <v>杉並台</v>
          </cell>
        </row>
        <row r="31">
          <cell r="C31" t="str">
            <v>青葉台</v>
          </cell>
        </row>
        <row r="32">
          <cell r="C32" t="str">
            <v>東ヶ丘</v>
          </cell>
        </row>
        <row r="33">
          <cell r="C33" t="str">
            <v>沖野</v>
          </cell>
        </row>
        <row r="34">
          <cell r="C34" t="str">
            <v>光の森６町内</v>
          </cell>
        </row>
        <row r="35">
          <cell r="C35" t="str">
            <v>光の森７町内</v>
          </cell>
        </row>
        <row r="36">
          <cell r="C36" t="str">
            <v>古閑原</v>
          </cell>
        </row>
        <row r="37">
          <cell r="C37" t="str">
            <v>入道水</v>
          </cell>
        </row>
        <row r="38">
          <cell r="C38" t="str">
            <v>柳水</v>
          </cell>
        </row>
        <row r="39">
          <cell r="C39" t="str">
            <v>馬場</v>
          </cell>
        </row>
        <row r="40">
          <cell r="C40" t="str">
            <v>鉄砲小路</v>
          </cell>
        </row>
        <row r="41">
          <cell r="C41" t="str">
            <v>長塚</v>
          </cell>
        </row>
        <row r="42">
          <cell r="C42" t="str">
            <v>新町</v>
          </cell>
        </row>
        <row r="43">
          <cell r="C43" t="str">
            <v>南方</v>
          </cell>
        </row>
        <row r="44">
          <cell r="C44" t="str">
            <v>光団地</v>
          </cell>
        </row>
        <row r="45">
          <cell r="C45" t="str">
            <v>中尾</v>
          </cell>
        </row>
        <row r="46">
          <cell r="C46" t="str">
            <v>駅前</v>
          </cell>
        </row>
        <row r="47">
          <cell r="C47" t="str">
            <v>光の森１町内</v>
          </cell>
        </row>
        <row r="48">
          <cell r="C48" t="str">
            <v>光の森２町内</v>
          </cell>
        </row>
        <row r="49">
          <cell r="C49" t="str">
            <v>光の森３町内</v>
          </cell>
        </row>
        <row r="50">
          <cell r="C50" t="str">
            <v>光の森４町内</v>
          </cell>
        </row>
        <row r="51">
          <cell r="C51" t="str">
            <v>光の森５町内</v>
          </cell>
        </row>
        <row r="52">
          <cell r="C52" t="str">
            <v>武蔵ヶ丘１町内</v>
          </cell>
        </row>
        <row r="53">
          <cell r="C53" t="str">
            <v>武蔵ヶ丘２町内</v>
          </cell>
        </row>
        <row r="54">
          <cell r="C54" t="str">
            <v>武蔵ヶ丘３町内</v>
          </cell>
        </row>
        <row r="55">
          <cell r="C55" t="str">
            <v>武蔵ヶ丘４町内</v>
          </cell>
        </row>
        <row r="56">
          <cell r="C56" t="str">
            <v>武蔵ヶ丘５町内</v>
          </cell>
        </row>
        <row r="57">
          <cell r="C57" t="str">
            <v>武蔵ヶ丘６町内</v>
          </cell>
        </row>
        <row r="58">
          <cell r="C58" t="str">
            <v>武蔵ヶ丘７町内</v>
          </cell>
        </row>
        <row r="59">
          <cell r="C59" t="str">
            <v>武蔵ヶ丘８町内</v>
          </cell>
        </row>
        <row r="60">
          <cell r="C60" t="str">
            <v>八久保</v>
          </cell>
        </row>
        <row r="61">
          <cell r="C61" t="str">
            <v>花立</v>
          </cell>
        </row>
        <row r="62">
          <cell r="C62" t="str">
            <v>南花立</v>
          </cell>
        </row>
        <row r="63">
          <cell r="C63" t="str">
            <v>向陽台</v>
          </cell>
        </row>
        <row r="64">
          <cell r="C64" t="str">
            <v>南八久保</v>
          </cell>
        </row>
        <row r="65">
          <cell r="C65" t="str">
            <v>にじの森</v>
          </cell>
        </row>
        <row r="66">
          <cell r="C66">
            <v>0</v>
          </cell>
        </row>
        <row r="67">
          <cell r="C67">
            <v>0</v>
          </cell>
        </row>
        <row r="68">
          <cell r="C68" t="str">
            <v>は変更があった箇所</v>
          </cell>
        </row>
      </sheetData>
      <sheetData sheetId="73"/>
      <sheetData sheetId="74"/>
      <sheetData sheetId="75"/>
      <sheetData sheetId="76"/>
      <sheetData sheetId="77"/>
      <sheetData sheetId="78"/>
      <sheetData sheetId="79"/>
      <sheetData sheetId="80"/>
      <sheetData sheetId="81"/>
      <sheetData sheetId="82"/>
      <sheetData sheetId="83"/>
      <sheetData sheetId="8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参考様式（国）"/>
      <sheetName val="入力リスト"/>
      <sheetName val="場所リスト"/>
      <sheetName val="起案リスト"/>
      <sheetName val="業者リスト"/>
      <sheetName val="業務リスト"/>
      <sheetName val="個別リスト"/>
      <sheetName val="04_01_起案_決定・契約"/>
      <sheetName val="01_01_施工伺_当初"/>
      <sheetName val="02_01_起案_見積徴取"/>
      <sheetName val="02_02_見積依頼通知_甲・随契"/>
      <sheetName val="02_03_見積依頼通知_乙"/>
      <sheetName val="02_04_見積依頼通知_単価"/>
      <sheetName val="02_05_見積依頼通知_印刷"/>
      <sheetName val="02_05_見積依頼通知_物品"/>
      <sheetName val="02_06_予定価格調書"/>
      <sheetName val="02_07_現場説明事項"/>
      <sheetName val="03_01_開札調書"/>
      <sheetName val="04_02_契約書_物品購入"/>
      <sheetName val="04_03_契約書_委託差込"/>
      <sheetName val="04_04_請書_印刷"/>
      <sheetName val="04_05_請書_他"/>
      <sheetName val="05_01_監督員任命・決定"/>
      <sheetName val="06_01_竣工_看板"/>
      <sheetName val="06_02_竣工_検査復命書"/>
      <sheetName val="変更有り→"/>
      <sheetName val="11_01_施工伺_変更"/>
      <sheetName val="11_02_通知_設計図書変更"/>
      <sheetName val="11_03_変更理由書"/>
      <sheetName val="14_01_起案_変更契約"/>
      <sheetName val="14_02_変更契約書_リサイクル法無"/>
      <sheetName val="他→"/>
      <sheetName val="他_起案_水止延長"/>
      <sheetName val="他_鏡文_水止延長"/>
    </sheetNames>
    <sheetDataSet>
      <sheetData sheetId="0" refreshError="1"/>
      <sheetData sheetId="1" refreshError="1"/>
      <sheetData sheetId="2" refreshError="1"/>
      <sheetData sheetId="3">
        <row r="2">
          <cell r="L2" t="str">
            <v>所属_課名</v>
          </cell>
        </row>
        <row r="3">
          <cell r="L3">
            <v>11</v>
          </cell>
        </row>
        <row r="4">
          <cell r="L4" t="str">
            <v>菊　　池　　郡　　菊　　陽　　町</v>
          </cell>
        </row>
        <row r="5">
          <cell r="L5" t="str">
            <v>菊池郡菊陽町教育委員会</v>
          </cell>
        </row>
        <row r="6">
          <cell r="L6" t="str">
            <v>生涯学習課</v>
          </cell>
        </row>
        <row r="7">
          <cell r="L7" t="str">
            <v>学務課</v>
          </cell>
        </row>
        <row r="8">
          <cell r="L8" t="str">
            <v>㈱建設プロジェクトセンター</v>
          </cell>
        </row>
      </sheetData>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依頼書"/>
      <sheetName val="通知書"/>
      <sheetName val="通知書 (2)"/>
      <sheetName val="通知書 (3)"/>
      <sheetName val="通知書 (4)"/>
      <sheetName val="リスト"/>
    </sheetNames>
    <sheetDataSet>
      <sheetData sheetId="0"/>
      <sheetData sheetId="1" refreshError="1"/>
      <sheetData sheetId="2" refreshError="1"/>
      <sheetData sheetId="3" refreshError="1"/>
      <sheetData sheetId="4" refreshError="1"/>
      <sheetData sheetId="5">
        <row r="1">
          <cell r="C1" t="str">
            <v>福祉支援センター月</v>
          </cell>
        </row>
        <row r="2">
          <cell r="C2" t="str">
            <v>ふれあい交流支援センター</v>
          </cell>
        </row>
        <row r="3">
          <cell r="C3" t="str">
            <v>東部町民センター</v>
          </cell>
        </row>
        <row r="4">
          <cell r="C4" t="str">
            <v>福祉支援センター木</v>
          </cell>
        </row>
        <row r="5">
          <cell r="C5" t="str">
            <v>三里木町民センター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ctrlProp" Target="../ctrlProps/ctrlProp1.xm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BA84"/>
  <sheetViews>
    <sheetView view="pageBreakPreview" topLeftCell="A25" zoomScale="85" zoomScaleNormal="100" zoomScaleSheetLayoutView="85" workbookViewId="0">
      <selection activeCell="F27" sqref="F27:AZ28"/>
    </sheetView>
  </sheetViews>
  <sheetFormatPr defaultColWidth="1.875" defaultRowHeight="22.5" customHeight="1"/>
  <cols>
    <col min="1" max="1" width="9.625" style="1" customWidth="1"/>
    <col min="2" max="2" width="0.875" style="1" customWidth="1"/>
    <col min="3" max="48" width="1.875" style="1" customWidth="1"/>
    <col min="49" max="52" width="1.875" style="1"/>
    <col min="53" max="53" width="0.875" style="1" customWidth="1"/>
    <col min="54" max="16384" width="1.875" style="1"/>
  </cols>
  <sheetData>
    <row r="2" spans="2:53" ht="20.100000000000001" customHeight="1">
      <c r="C2" s="1" t="s">
        <v>63</v>
      </c>
    </row>
    <row r="3" spans="2:53" ht="20.100000000000001" customHeight="1">
      <c r="C3" s="200" t="s">
        <v>42</v>
      </c>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c r="AU3" s="200"/>
      <c r="AV3" s="200"/>
      <c r="AW3" s="200"/>
      <c r="AX3" s="200"/>
      <c r="AY3" s="200"/>
      <c r="AZ3" s="200"/>
    </row>
    <row r="4" spans="2:53" ht="20.100000000000001" customHeight="1">
      <c r="C4" s="201" t="s">
        <v>16</v>
      </c>
      <c r="D4" s="201"/>
      <c r="E4" s="201"/>
      <c r="F4" s="201"/>
      <c r="G4" s="201"/>
      <c r="H4" s="201"/>
      <c r="I4" s="201"/>
      <c r="J4" s="201"/>
      <c r="K4" s="201"/>
      <c r="L4" s="201"/>
      <c r="M4" s="201"/>
      <c r="N4" s="201"/>
      <c r="O4" s="201"/>
      <c r="P4" s="201"/>
      <c r="Q4" s="201"/>
      <c r="R4" s="201"/>
      <c r="S4" s="201"/>
      <c r="T4" s="201"/>
      <c r="U4" s="201"/>
      <c r="V4" s="201"/>
      <c r="W4" s="201"/>
      <c r="X4" s="201"/>
      <c r="Y4" s="201"/>
      <c r="Z4" s="201"/>
      <c r="AA4" s="38"/>
      <c r="AP4" s="38"/>
      <c r="AQ4" s="38"/>
      <c r="AR4" s="38"/>
      <c r="AS4" s="38"/>
      <c r="AT4" s="38"/>
      <c r="AU4" s="38"/>
      <c r="AV4" s="38"/>
      <c r="AW4" s="38"/>
      <c r="AX4" s="38"/>
      <c r="AY4" s="38"/>
      <c r="AZ4" s="38"/>
    </row>
    <row r="5" spans="2:53" ht="20.100000000000001" customHeight="1">
      <c r="C5" s="39"/>
      <c r="D5" s="1" t="s">
        <v>49</v>
      </c>
      <c r="E5" s="39"/>
      <c r="F5" s="39"/>
      <c r="G5" s="39"/>
      <c r="H5" s="39"/>
      <c r="I5" s="39"/>
      <c r="J5" s="39"/>
      <c r="K5" s="39"/>
      <c r="L5" s="39"/>
      <c r="M5" s="39"/>
      <c r="N5" s="39"/>
      <c r="O5" s="39"/>
      <c r="P5" s="39"/>
      <c r="Q5" s="39"/>
      <c r="R5" s="39"/>
      <c r="S5" s="39"/>
      <c r="T5" s="39"/>
      <c r="U5" s="39"/>
      <c r="V5" s="39"/>
      <c r="W5" s="39"/>
      <c r="X5" s="44"/>
      <c r="Y5" s="44"/>
      <c r="Z5" s="44"/>
      <c r="AA5" s="43"/>
      <c r="AB5" s="43"/>
      <c r="AC5" s="2"/>
      <c r="AD5" s="2"/>
      <c r="AE5" s="2"/>
      <c r="AF5" s="2"/>
      <c r="AG5" s="2"/>
      <c r="AH5" s="2"/>
      <c r="AI5" s="2"/>
      <c r="AJ5" s="2"/>
    </row>
    <row r="6" spans="2:53" ht="20.100000000000001" customHeight="1">
      <c r="C6" s="39"/>
      <c r="E6" s="39"/>
      <c r="F6" s="39"/>
      <c r="G6" s="39"/>
      <c r="H6" s="39"/>
      <c r="I6" s="39"/>
      <c r="J6" s="39"/>
      <c r="K6" s="39"/>
      <c r="L6" s="39"/>
      <c r="M6" s="39"/>
      <c r="N6" s="39"/>
      <c r="O6" s="39"/>
      <c r="P6" s="39"/>
      <c r="Q6" s="39"/>
      <c r="R6" s="39"/>
      <c r="S6" s="39"/>
      <c r="T6" s="39"/>
      <c r="U6" s="39"/>
      <c r="V6" s="39"/>
      <c r="W6" s="39"/>
      <c r="X6" s="44"/>
      <c r="Y6" s="44"/>
      <c r="Z6" s="44"/>
      <c r="AA6" s="43"/>
      <c r="AB6" s="43"/>
      <c r="AC6" s="2"/>
      <c r="AD6" s="2"/>
      <c r="AE6" s="2"/>
      <c r="AF6" s="2"/>
      <c r="AG6" s="2"/>
      <c r="AH6" s="2"/>
      <c r="AI6" s="2"/>
      <c r="AJ6" s="2"/>
      <c r="AK6" s="202" t="s">
        <v>62</v>
      </c>
      <c r="AL6" s="202"/>
      <c r="AM6" s="202"/>
      <c r="AN6" s="202"/>
      <c r="AO6" s="202"/>
      <c r="AP6" s="202"/>
      <c r="AQ6" s="202"/>
      <c r="AR6" s="202"/>
      <c r="AS6" s="202"/>
      <c r="AT6" s="202"/>
      <c r="AU6" s="202"/>
      <c r="AV6" s="202"/>
      <c r="AW6" s="202"/>
      <c r="AX6" s="202"/>
      <c r="AY6" s="202"/>
      <c r="AZ6" s="202"/>
    </row>
    <row r="7" spans="2:53" ht="20.100000000000001" customHeight="1">
      <c r="B7" s="200" t="s">
        <v>10</v>
      </c>
      <c r="C7" s="200"/>
      <c r="D7" s="200"/>
      <c r="E7" s="200"/>
      <c r="F7" s="200"/>
      <c r="G7" s="200"/>
      <c r="H7" s="200"/>
      <c r="I7" s="200"/>
      <c r="J7" s="200"/>
      <c r="K7" s="200"/>
      <c r="L7" s="200"/>
      <c r="M7" s="200"/>
      <c r="N7" s="200"/>
      <c r="O7" s="200"/>
      <c r="P7" s="200"/>
      <c r="Q7" s="200"/>
      <c r="R7" s="200"/>
      <c r="S7" s="200"/>
      <c r="T7" s="200"/>
      <c r="U7" s="200"/>
      <c r="V7" s="200"/>
      <c r="W7" s="200"/>
      <c r="X7" s="200"/>
      <c r="Y7" s="200"/>
      <c r="Z7" s="200"/>
      <c r="AA7" s="200"/>
      <c r="AB7" s="200"/>
      <c r="AC7" s="200"/>
      <c r="AD7" s="200"/>
      <c r="AE7" s="200"/>
      <c r="AF7" s="200"/>
      <c r="AG7" s="200"/>
      <c r="AH7" s="200"/>
      <c r="AI7" s="200"/>
      <c r="AJ7" s="200"/>
      <c r="AK7" s="200"/>
      <c r="AL7" s="200"/>
      <c r="AM7" s="200"/>
      <c r="AN7" s="200"/>
      <c r="AO7" s="200"/>
      <c r="AP7" s="200"/>
      <c r="AQ7" s="200"/>
      <c r="AR7" s="200"/>
      <c r="AS7" s="200"/>
      <c r="AT7" s="200"/>
      <c r="AU7" s="200"/>
      <c r="AV7" s="200"/>
      <c r="AW7" s="200"/>
      <c r="AX7" s="200"/>
      <c r="AY7" s="200"/>
      <c r="AZ7" s="200"/>
      <c r="BA7" s="200"/>
    </row>
    <row r="8" spans="2:53" ht="20.100000000000001" customHeight="1">
      <c r="C8" s="203" t="s">
        <v>43</v>
      </c>
      <c r="D8" s="204"/>
      <c r="E8" s="209" t="s">
        <v>17</v>
      </c>
      <c r="F8" s="210"/>
      <c r="G8" s="210"/>
      <c r="H8" s="211"/>
      <c r="I8" s="212"/>
      <c r="J8" s="212"/>
      <c r="K8" s="212"/>
      <c r="L8" s="212"/>
      <c r="M8" s="212"/>
      <c r="N8" s="212"/>
      <c r="O8" s="212"/>
      <c r="P8" s="212"/>
      <c r="Q8" s="212"/>
      <c r="R8" s="212"/>
      <c r="S8" s="212"/>
      <c r="T8" s="212"/>
      <c r="U8" s="212"/>
      <c r="V8" s="212"/>
      <c r="W8" s="212"/>
      <c r="X8" s="212"/>
      <c r="Y8" s="212"/>
      <c r="Z8" s="212"/>
      <c r="AA8" s="212"/>
      <c r="AB8" s="212"/>
      <c r="AC8" s="212"/>
      <c r="AD8" s="212"/>
      <c r="AE8" s="212"/>
      <c r="AF8" s="212"/>
      <c r="AG8" s="213" t="s">
        <v>18</v>
      </c>
      <c r="AH8" s="214"/>
      <c r="AI8" s="214"/>
      <c r="AJ8" s="214"/>
      <c r="AK8" s="214"/>
      <c r="AL8" s="215" t="s">
        <v>19</v>
      </c>
      <c r="AM8" s="215"/>
      <c r="AN8" s="215"/>
      <c r="AO8" s="215"/>
      <c r="AP8" s="215"/>
      <c r="AQ8" s="215"/>
      <c r="AR8" s="215"/>
      <c r="AS8" s="215"/>
      <c r="AT8" s="215"/>
      <c r="AU8" s="215"/>
      <c r="AV8" s="215"/>
      <c r="AW8" s="215"/>
      <c r="AX8" s="215"/>
      <c r="AY8" s="215"/>
      <c r="AZ8" s="216"/>
    </row>
    <row r="9" spans="2:53" ht="20.100000000000001" customHeight="1">
      <c r="C9" s="205"/>
      <c r="D9" s="206"/>
      <c r="E9" s="217" t="s">
        <v>20</v>
      </c>
      <c r="F9" s="218"/>
      <c r="G9" s="218"/>
      <c r="H9" s="218"/>
      <c r="I9" s="219"/>
      <c r="J9" s="220"/>
      <c r="K9" s="220"/>
      <c r="L9" s="220"/>
      <c r="M9" s="220"/>
      <c r="N9" s="220"/>
      <c r="O9" s="220"/>
      <c r="P9" s="220"/>
      <c r="Q9" s="220"/>
      <c r="R9" s="220"/>
      <c r="S9" s="220"/>
      <c r="T9" s="220"/>
      <c r="U9" s="220"/>
      <c r="V9" s="220"/>
      <c r="W9" s="220"/>
      <c r="X9" s="220"/>
      <c r="Y9" s="227" t="s">
        <v>14</v>
      </c>
      <c r="Z9" s="227"/>
      <c r="AA9" s="227"/>
      <c r="AB9" s="228"/>
      <c r="AC9" s="212" t="s">
        <v>21</v>
      </c>
      <c r="AD9" s="212"/>
      <c r="AE9" s="212"/>
      <c r="AF9" s="212"/>
      <c r="AG9" s="231" t="s">
        <v>22</v>
      </c>
      <c r="AH9" s="232"/>
      <c r="AI9" s="232"/>
      <c r="AJ9" s="232"/>
      <c r="AK9" s="232"/>
      <c r="AL9" s="232"/>
      <c r="AM9" s="232"/>
      <c r="AN9" s="232"/>
      <c r="AO9" s="232"/>
      <c r="AP9" s="232"/>
      <c r="AQ9" s="232"/>
      <c r="AR9" s="232"/>
      <c r="AS9" s="232"/>
      <c r="AT9" s="232"/>
      <c r="AU9" s="232"/>
      <c r="AV9" s="232"/>
      <c r="AW9" s="232"/>
      <c r="AX9" s="232"/>
      <c r="AY9" s="232"/>
      <c r="AZ9" s="233"/>
    </row>
    <row r="10" spans="2:53" ht="20.100000000000001" customHeight="1">
      <c r="C10" s="205"/>
      <c r="D10" s="206"/>
      <c r="E10" s="221" t="s">
        <v>23</v>
      </c>
      <c r="F10" s="222"/>
      <c r="G10" s="222"/>
      <c r="H10" s="222"/>
      <c r="I10" s="4" t="s">
        <v>24</v>
      </c>
      <c r="J10" s="223"/>
      <c r="K10" s="223"/>
      <c r="L10" s="223"/>
      <c r="M10" s="223"/>
      <c r="N10" s="223"/>
      <c r="O10" s="223"/>
      <c r="P10" s="223"/>
      <c r="Q10" s="223"/>
      <c r="R10" s="223"/>
      <c r="S10" s="223"/>
      <c r="T10" s="223"/>
      <c r="U10" s="223"/>
      <c r="V10" s="223"/>
      <c r="W10" s="223"/>
      <c r="X10" s="223"/>
      <c r="Y10" s="229"/>
      <c r="Z10" s="229"/>
      <c r="AA10" s="229"/>
      <c r="AB10" s="230"/>
      <c r="AC10" s="209" t="s">
        <v>25</v>
      </c>
      <c r="AD10" s="210"/>
      <c r="AE10" s="210"/>
      <c r="AF10" s="211"/>
      <c r="AG10" s="226" t="s">
        <v>26</v>
      </c>
      <c r="AH10" s="215"/>
      <c r="AI10" s="215"/>
      <c r="AJ10" s="215"/>
      <c r="AK10" s="215"/>
      <c r="AL10" s="215"/>
      <c r="AM10" s="215"/>
      <c r="AN10" s="215"/>
      <c r="AO10" s="215"/>
      <c r="AP10" s="215"/>
      <c r="AQ10" s="215"/>
      <c r="AR10" s="215"/>
      <c r="AS10" s="6" t="s">
        <v>27</v>
      </c>
      <c r="AT10" s="6"/>
      <c r="AU10" s="6"/>
      <c r="AV10" s="6"/>
      <c r="AW10" s="6"/>
      <c r="AX10" s="7" t="s">
        <v>28</v>
      </c>
      <c r="AY10" s="8"/>
      <c r="AZ10" s="9"/>
    </row>
    <row r="11" spans="2:53" ht="20.100000000000001" customHeight="1">
      <c r="C11" s="205"/>
      <c r="D11" s="206"/>
      <c r="E11" s="220" t="s">
        <v>29</v>
      </c>
      <c r="F11" s="220"/>
      <c r="G11" s="220"/>
      <c r="H11" s="217"/>
      <c r="I11" s="3"/>
      <c r="J11" s="224" t="s">
        <v>30</v>
      </c>
      <c r="K11" s="225"/>
      <c r="L11" s="225"/>
      <c r="M11" s="225"/>
      <c r="N11" s="225"/>
      <c r="O11" s="225"/>
      <c r="P11" s="225"/>
      <c r="Q11" s="225"/>
      <c r="R11" s="225"/>
      <c r="S11" s="225"/>
      <c r="T11" s="225"/>
      <c r="U11" s="225"/>
      <c r="V11" s="225"/>
      <c r="W11" s="225"/>
      <c r="X11" s="225"/>
      <c r="Y11" s="225"/>
      <c r="Z11" s="225"/>
      <c r="AA11" s="225"/>
      <c r="AB11" s="225"/>
      <c r="AC11" s="180" t="s">
        <v>31</v>
      </c>
      <c r="AD11" s="181"/>
      <c r="AE11" s="181"/>
      <c r="AF11" s="182"/>
      <c r="AG11" s="213" t="s">
        <v>32</v>
      </c>
      <c r="AH11" s="214"/>
      <c r="AI11" s="214"/>
      <c r="AJ11" s="234"/>
      <c r="AK11" s="234"/>
      <c r="AL11" s="234"/>
      <c r="AM11" s="234"/>
      <c r="AN11" s="234"/>
      <c r="AO11" s="234"/>
      <c r="AP11" s="234"/>
      <c r="AQ11" s="234"/>
      <c r="AR11" s="234"/>
      <c r="AS11" s="234"/>
      <c r="AT11" s="234"/>
      <c r="AU11" s="234"/>
      <c r="AV11" s="234"/>
      <c r="AW11" s="234"/>
      <c r="AX11" s="234"/>
      <c r="AY11" s="234"/>
      <c r="AZ11" s="235"/>
    </row>
    <row r="12" spans="2:53" ht="20.100000000000001" customHeight="1">
      <c r="C12" s="205"/>
      <c r="D12" s="206"/>
      <c r="E12" s="223"/>
      <c r="F12" s="223"/>
      <c r="G12" s="223"/>
      <c r="H12" s="221"/>
      <c r="I12" s="4"/>
      <c r="J12" s="236" t="s">
        <v>33</v>
      </c>
      <c r="K12" s="236"/>
      <c r="L12" s="236"/>
      <c r="M12" s="236"/>
      <c r="N12" s="236"/>
      <c r="O12" s="236"/>
      <c r="P12" s="236"/>
      <c r="Q12" s="236"/>
      <c r="R12" s="236"/>
      <c r="S12" s="236"/>
      <c r="T12" s="236"/>
      <c r="U12" s="236"/>
      <c r="V12" s="236"/>
      <c r="W12" s="236"/>
      <c r="X12" s="236"/>
      <c r="Y12" s="236"/>
      <c r="Z12" s="236"/>
      <c r="AA12" s="236"/>
      <c r="AB12" s="237"/>
      <c r="AC12" s="186"/>
      <c r="AD12" s="187"/>
      <c r="AE12" s="187"/>
      <c r="AF12" s="188"/>
      <c r="AG12" s="213" t="s">
        <v>34</v>
      </c>
      <c r="AH12" s="214"/>
      <c r="AI12" s="214"/>
      <c r="AJ12" s="234"/>
      <c r="AK12" s="234"/>
      <c r="AL12" s="234"/>
      <c r="AM12" s="234"/>
      <c r="AN12" s="234"/>
      <c r="AO12" s="234"/>
      <c r="AP12" s="234"/>
      <c r="AQ12" s="234"/>
      <c r="AR12" s="234"/>
      <c r="AS12" s="234"/>
      <c r="AT12" s="234"/>
      <c r="AU12" s="234"/>
      <c r="AV12" s="234"/>
      <c r="AW12" s="234"/>
      <c r="AX12" s="234"/>
      <c r="AY12" s="234"/>
      <c r="AZ12" s="235"/>
    </row>
    <row r="13" spans="2:53" ht="20.100000000000001" customHeight="1">
      <c r="C13" s="207"/>
      <c r="D13" s="208"/>
      <c r="E13" s="245" t="s">
        <v>35</v>
      </c>
      <c r="F13" s="212"/>
      <c r="G13" s="212"/>
      <c r="H13" s="212"/>
      <c r="I13" s="10"/>
      <c r="J13" s="199" t="s">
        <v>61</v>
      </c>
      <c r="K13" s="246"/>
      <c r="L13" s="246"/>
      <c r="M13" s="246"/>
      <c r="N13" s="246"/>
      <c r="O13" s="246"/>
      <c r="P13" s="246"/>
      <c r="Q13" s="246"/>
      <c r="R13" s="246"/>
      <c r="S13" s="246"/>
      <c r="T13" s="246"/>
      <c r="U13" s="246"/>
      <c r="V13" s="246"/>
      <c r="W13" s="246"/>
      <c r="X13" s="246"/>
      <c r="Y13" s="246"/>
      <c r="Z13" s="246"/>
      <c r="AA13" s="246"/>
      <c r="AB13" s="246"/>
      <c r="AC13" s="246"/>
      <c r="AD13" s="246"/>
      <c r="AE13" s="246"/>
      <c r="AF13" s="246"/>
      <c r="AG13" s="246"/>
      <c r="AH13" s="246"/>
      <c r="AI13" s="246"/>
      <c r="AJ13" s="246"/>
      <c r="AK13" s="246"/>
      <c r="AL13" s="246"/>
      <c r="AM13" s="246"/>
      <c r="AN13" s="246"/>
      <c r="AO13" s="246"/>
      <c r="AP13" s="246"/>
      <c r="AQ13" s="246"/>
      <c r="AR13" s="246"/>
      <c r="AS13" s="246"/>
      <c r="AT13" s="246"/>
      <c r="AU13" s="246"/>
      <c r="AV13" s="246"/>
      <c r="AW13" s="246"/>
      <c r="AX13" s="246"/>
      <c r="AY13" s="246"/>
      <c r="AZ13" s="246"/>
    </row>
    <row r="14" spans="2:53" ht="20.100000000000001" customHeight="1">
      <c r="C14" s="13"/>
      <c r="D14" s="13"/>
      <c r="E14" s="41"/>
      <c r="F14" s="40"/>
      <c r="G14" s="40"/>
      <c r="H14" s="40"/>
      <c r="I14" s="1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c r="AX14" s="42"/>
      <c r="AY14" s="42"/>
      <c r="AZ14" s="42"/>
    </row>
    <row r="15" spans="2:53" ht="20.100000000000001" customHeight="1">
      <c r="C15" s="170" t="s">
        <v>44</v>
      </c>
      <c r="D15" s="171"/>
      <c r="E15" s="247" t="s">
        <v>48</v>
      </c>
      <c r="F15" s="247"/>
      <c r="G15" s="247"/>
      <c r="H15" s="247"/>
      <c r="I15" s="91"/>
      <c r="J15" s="176" t="e">
        <f>#REF!</f>
        <v>#REF!</v>
      </c>
      <c r="K15" s="176"/>
      <c r="L15" s="176"/>
      <c r="M15" s="176"/>
      <c r="N15" s="176"/>
      <c r="O15" s="176"/>
      <c r="P15" s="176"/>
      <c r="Q15" s="176"/>
      <c r="R15" s="176"/>
      <c r="S15" s="176"/>
      <c r="T15" s="176"/>
      <c r="U15" s="176"/>
      <c r="V15" s="176"/>
      <c r="W15" s="176"/>
      <c r="X15" s="176"/>
      <c r="Y15" s="176"/>
      <c r="Z15" s="176"/>
      <c r="AA15" s="176"/>
      <c r="AB15" s="176"/>
      <c r="AC15" s="176"/>
      <c r="AD15" s="176"/>
      <c r="AE15" s="176"/>
      <c r="AF15" s="176"/>
      <c r="AG15" s="176"/>
      <c r="AH15" s="176"/>
      <c r="AI15" s="176"/>
      <c r="AJ15" s="176"/>
      <c r="AK15" s="176"/>
      <c r="AL15" s="176"/>
      <c r="AM15" s="176"/>
      <c r="AN15" s="176"/>
      <c r="AO15" s="176"/>
      <c r="AP15" s="176"/>
      <c r="AQ15" s="176"/>
      <c r="AR15" s="176"/>
      <c r="AS15" s="176"/>
      <c r="AT15" s="176"/>
      <c r="AU15" s="176"/>
      <c r="AV15" s="176"/>
      <c r="AW15" s="176"/>
      <c r="AX15" s="176"/>
      <c r="AY15" s="176"/>
      <c r="AZ15" s="177"/>
    </row>
    <row r="16" spans="2:53" ht="20.100000000000001" customHeight="1">
      <c r="C16" s="172"/>
      <c r="D16" s="173"/>
      <c r="E16" s="247"/>
      <c r="F16" s="247"/>
      <c r="G16" s="247"/>
      <c r="H16" s="247"/>
      <c r="I16" s="92"/>
      <c r="J16" s="178"/>
      <c r="K16" s="178"/>
      <c r="L16" s="178"/>
      <c r="M16" s="178"/>
      <c r="N16" s="178"/>
      <c r="O16" s="178"/>
      <c r="P16" s="178"/>
      <c r="Q16" s="178"/>
      <c r="R16" s="178"/>
      <c r="S16" s="178"/>
      <c r="T16" s="178"/>
      <c r="U16" s="178"/>
      <c r="V16" s="178"/>
      <c r="W16" s="178"/>
      <c r="X16" s="178"/>
      <c r="Y16" s="178"/>
      <c r="Z16" s="178"/>
      <c r="AA16" s="178"/>
      <c r="AB16" s="178"/>
      <c r="AC16" s="178"/>
      <c r="AD16" s="178"/>
      <c r="AE16" s="178"/>
      <c r="AF16" s="178"/>
      <c r="AG16" s="178"/>
      <c r="AH16" s="178"/>
      <c r="AI16" s="178"/>
      <c r="AJ16" s="178"/>
      <c r="AK16" s="178"/>
      <c r="AL16" s="178"/>
      <c r="AM16" s="178"/>
      <c r="AN16" s="178"/>
      <c r="AO16" s="178"/>
      <c r="AP16" s="178"/>
      <c r="AQ16" s="178"/>
      <c r="AR16" s="178"/>
      <c r="AS16" s="178"/>
      <c r="AT16" s="178"/>
      <c r="AU16" s="178"/>
      <c r="AV16" s="178"/>
      <c r="AW16" s="178"/>
      <c r="AX16" s="178"/>
      <c r="AY16" s="178"/>
      <c r="AZ16" s="179"/>
    </row>
    <row r="17" spans="3:52" ht="20.100000000000001" customHeight="1">
      <c r="C17" s="172"/>
      <c r="D17" s="173"/>
      <c r="E17" s="180" t="s">
        <v>47</v>
      </c>
      <c r="F17" s="181"/>
      <c r="G17" s="181"/>
      <c r="H17" s="182"/>
      <c r="I17" s="189" t="s">
        <v>4</v>
      </c>
      <c r="J17" s="190"/>
      <c r="K17" s="190"/>
      <c r="L17" s="191"/>
      <c r="M17" s="189" t="s">
        <v>13</v>
      </c>
      <c r="N17" s="190"/>
      <c r="O17" s="190"/>
      <c r="P17" s="190"/>
      <c r="Q17" s="190"/>
      <c r="R17" s="190"/>
      <c r="S17" s="190"/>
      <c r="T17" s="191"/>
      <c r="U17" s="189" t="s">
        <v>0</v>
      </c>
      <c r="V17" s="190"/>
      <c r="W17" s="190"/>
      <c r="X17" s="190"/>
      <c r="Y17" s="190"/>
      <c r="Z17" s="190"/>
      <c r="AA17" s="190"/>
      <c r="AB17" s="191"/>
      <c r="AC17" s="189" t="s">
        <v>1</v>
      </c>
      <c r="AD17" s="190"/>
      <c r="AE17" s="190"/>
      <c r="AF17" s="190"/>
      <c r="AG17" s="190"/>
      <c r="AH17" s="190"/>
      <c r="AI17" s="190"/>
      <c r="AJ17" s="191"/>
      <c r="AK17" s="189" t="s">
        <v>2</v>
      </c>
      <c r="AL17" s="190"/>
      <c r="AM17" s="190"/>
      <c r="AN17" s="190"/>
      <c r="AO17" s="190"/>
      <c r="AP17" s="190"/>
      <c r="AQ17" s="190"/>
      <c r="AR17" s="191"/>
      <c r="AS17" s="189" t="s">
        <v>3</v>
      </c>
      <c r="AT17" s="190"/>
      <c r="AU17" s="190"/>
      <c r="AV17" s="190"/>
      <c r="AW17" s="190"/>
      <c r="AX17" s="190"/>
      <c r="AY17" s="190"/>
      <c r="AZ17" s="191"/>
    </row>
    <row r="18" spans="3:52" ht="20.100000000000001" customHeight="1">
      <c r="C18" s="172"/>
      <c r="D18" s="173"/>
      <c r="E18" s="183"/>
      <c r="F18" s="184"/>
      <c r="G18" s="184"/>
      <c r="H18" s="185"/>
      <c r="I18" s="189" t="s">
        <v>5</v>
      </c>
      <c r="J18" s="190"/>
      <c r="K18" s="190"/>
      <c r="L18" s="191"/>
      <c r="M18" s="192" t="str">
        <f>IF(AND($I$19=I43,M17=I44),"○","")</f>
        <v/>
      </c>
      <c r="N18" s="193"/>
      <c r="O18" s="193"/>
      <c r="P18" s="193"/>
      <c r="Q18" s="193"/>
      <c r="R18" s="193"/>
      <c r="S18" s="193"/>
      <c r="T18" s="194"/>
      <c r="U18" s="192" t="str">
        <f>IF(AND($I$19=J43,U17=J44),"○","")</f>
        <v/>
      </c>
      <c r="V18" s="193"/>
      <c r="W18" s="193"/>
      <c r="X18" s="193"/>
      <c r="Y18" s="193"/>
      <c r="Z18" s="193"/>
      <c r="AA18" s="193"/>
      <c r="AB18" s="194"/>
      <c r="AC18" s="192" t="str">
        <f>IF(AND($I$19=K43,AC17=K44),"○","")</f>
        <v/>
      </c>
      <c r="AD18" s="193"/>
      <c r="AE18" s="193"/>
      <c r="AF18" s="193"/>
      <c r="AG18" s="193"/>
      <c r="AH18" s="193"/>
      <c r="AI18" s="193"/>
      <c r="AJ18" s="194"/>
      <c r="AK18" s="192" t="str">
        <f>IF(AND($I$19=L43,AK17=L44),"○","")</f>
        <v/>
      </c>
      <c r="AL18" s="193"/>
      <c r="AM18" s="193"/>
      <c r="AN18" s="193"/>
      <c r="AO18" s="193"/>
      <c r="AP18" s="193"/>
      <c r="AQ18" s="193"/>
      <c r="AR18" s="194"/>
      <c r="AS18" s="192" t="str">
        <f>IF(AND($I$19=M43,AS17=M44),"○","")</f>
        <v/>
      </c>
      <c r="AT18" s="193"/>
      <c r="AU18" s="193"/>
      <c r="AV18" s="193"/>
      <c r="AW18" s="193"/>
      <c r="AX18" s="193"/>
      <c r="AY18" s="193"/>
      <c r="AZ18" s="194"/>
    </row>
    <row r="19" spans="3:52" ht="20.100000000000001" customHeight="1">
      <c r="C19" s="172"/>
      <c r="D19" s="173"/>
      <c r="E19" s="186"/>
      <c r="F19" s="187"/>
      <c r="G19" s="187"/>
      <c r="H19" s="188"/>
      <c r="I19" s="189" t="s">
        <v>6</v>
      </c>
      <c r="J19" s="190"/>
      <c r="K19" s="190"/>
      <c r="L19" s="191"/>
      <c r="M19" s="192" t="str">
        <f>IF(AND($I$20=I43,M17=I44),"○","")</f>
        <v/>
      </c>
      <c r="N19" s="193"/>
      <c r="O19" s="193"/>
      <c r="P19" s="193"/>
      <c r="Q19" s="193"/>
      <c r="R19" s="193"/>
      <c r="S19" s="193"/>
      <c r="T19" s="194"/>
      <c r="U19" s="192" t="str">
        <f>IF(AND($I$20=J43,U17=J44),"○","")</f>
        <v/>
      </c>
      <c r="V19" s="193"/>
      <c r="W19" s="193"/>
      <c r="X19" s="193"/>
      <c r="Y19" s="193"/>
      <c r="Z19" s="193"/>
      <c r="AA19" s="193"/>
      <c r="AB19" s="194"/>
      <c r="AC19" s="192" t="str">
        <f>IF(AND($I$20=K43,AC17=K44),"○","")</f>
        <v/>
      </c>
      <c r="AD19" s="193"/>
      <c r="AE19" s="193"/>
      <c r="AF19" s="193"/>
      <c r="AG19" s="193"/>
      <c r="AH19" s="193"/>
      <c r="AI19" s="193"/>
      <c r="AJ19" s="194"/>
      <c r="AK19" s="192" t="str">
        <f>IF(AND($I$20=L43,AK17=L44),"○","")</f>
        <v/>
      </c>
      <c r="AL19" s="193"/>
      <c r="AM19" s="193"/>
      <c r="AN19" s="193"/>
      <c r="AO19" s="193"/>
      <c r="AP19" s="193"/>
      <c r="AQ19" s="193"/>
      <c r="AR19" s="194"/>
      <c r="AS19" s="192" t="str">
        <f>IF(AND($I$20=M43,AS17=M44),"○","")</f>
        <v/>
      </c>
      <c r="AT19" s="193"/>
      <c r="AU19" s="193"/>
      <c r="AV19" s="193"/>
      <c r="AW19" s="193"/>
      <c r="AX19" s="193"/>
      <c r="AY19" s="193"/>
      <c r="AZ19" s="194"/>
    </row>
    <row r="20" spans="3:52" ht="20.100000000000001" customHeight="1">
      <c r="C20" s="172"/>
      <c r="D20" s="173"/>
      <c r="E20" s="180" t="s">
        <v>11</v>
      </c>
      <c r="F20" s="181"/>
      <c r="G20" s="181"/>
      <c r="H20" s="182"/>
      <c r="I20" s="195" t="s">
        <v>12</v>
      </c>
      <c r="J20" s="196"/>
      <c r="K20" s="196"/>
      <c r="L20" s="196"/>
      <c r="M20" s="196"/>
      <c r="N20" s="196"/>
      <c r="O20" s="196"/>
      <c r="P20" s="196"/>
      <c r="Q20" s="196"/>
      <c r="R20" s="196"/>
      <c r="S20" s="196"/>
      <c r="T20" s="197"/>
      <c r="U20" s="10"/>
      <c r="V20" s="198" t="e">
        <f>#REF!</f>
        <v>#REF!</v>
      </c>
      <c r="W20" s="198"/>
      <c r="X20" s="198"/>
      <c r="Y20" s="198"/>
      <c r="Z20" s="198"/>
      <c r="AA20" s="198"/>
      <c r="AB20" s="198"/>
      <c r="AC20" s="198"/>
      <c r="AD20" s="198"/>
      <c r="AE20" s="198"/>
      <c r="AF20" s="198"/>
      <c r="AG20" s="198"/>
      <c r="AH20" s="198"/>
      <c r="AI20" s="198"/>
      <c r="AJ20" s="198"/>
      <c r="AK20" s="198"/>
      <c r="AL20" s="198"/>
      <c r="AM20" s="198"/>
      <c r="AN20" s="198"/>
      <c r="AO20" s="198"/>
      <c r="AP20" s="198"/>
      <c r="AQ20" s="198"/>
      <c r="AR20" s="198"/>
      <c r="AS20" s="198"/>
      <c r="AT20" s="198"/>
      <c r="AU20" s="198"/>
      <c r="AV20" s="198"/>
      <c r="AW20" s="198"/>
      <c r="AX20" s="198"/>
      <c r="AY20" s="198"/>
      <c r="AZ20" s="199"/>
    </row>
    <row r="21" spans="3:52" ht="20.100000000000001" customHeight="1">
      <c r="C21" s="172"/>
      <c r="D21" s="173"/>
      <c r="E21" s="183"/>
      <c r="F21" s="184"/>
      <c r="G21" s="184"/>
      <c r="H21" s="185"/>
      <c r="I21" s="195" t="s">
        <v>8</v>
      </c>
      <c r="J21" s="196"/>
      <c r="K21" s="196"/>
      <c r="L21" s="196"/>
      <c r="M21" s="196"/>
      <c r="N21" s="196"/>
      <c r="O21" s="196"/>
      <c r="P21" s="196"/>
      <c r="Q21" s="196"/>
      <c r="R21" s="196"/>
      <c r="S21" s="196"/>
      <c r="T21" s="197"/>
      <c r="U21" s="10"/>
      <c r="V21" s="198" t="e">
        <f>#REF!</f>
        <v>#REF!</v>
      </c>
      <c r="W21" s="198"/>
      <c r="X21" s="198"/>
      <c r="Y21" s="198"/>
      <c r="Z21" s="198"/>
      <c r="AA21" s="198"/>
      <c r="AB21" s="198"/>
      <c r="AC21" s="198"/>
      <c r="AD21" s="198"/>
      <c r="AE21" s="198"/>
      <c r="AF21" s="198"/>
      <c r="AG21" s="198"/>
      <c r="AH21" s="198"/>
      <c r="AI21" s="198"/>
      <c r="AJ21" s="198"/>
      <c r="AK21" s="198"/>
      <c r="AL21" s="198"/>
      <c r="AM21" s="198"/>
      <c r="AN21" s="198"/>
      <c r="AO21" s="198"/>
      <c r="AP21" s="198"/>
      <c r="AQ21" s="198"/>
      <c r="AR21" s="198"/>
      <c r="AS21" s="198"/>
      <c r="AT21" s="198"/>
      <c r="AU21" s="198"/>
      <c r="AV21" s="198"/>
      <c r="AW21" s="198"/>
      <c r="AX21" s="198"/>
      <c r="AY21" s="198"/>
      <c r="AZ21" s="199"/>
    </row>
    <row r="22" spans="3:52" ht="20.100000000000001" customHeight="1">
      <c r="C22" s="174"/>
      <c r="D22" s="175"/>
      <c r="E22" s="186"/>
      <c r="F22" s="187"/>
      <c r="G22" s="187"/>
      <c r="H22" s="188"/>
      <c r="I22" s="195" t="s">
        <v>9</v>
      </c>
      <c r="J22" s="196"/>
      <c r="K22" s="196"/>
      <c r="L22" s="196"/>
      <c r="M22" s="196"/>
      <c r="N22" s="196"/>
      <c r="O22" s="196"/>
      <c r="P22" s="196"/>
      <c r="Q22" s="196"/>
      <c r="R22" s="196"/>
      <c r="S22" s="196"/>
      <c r="T22" s="197"/>
      <c r="U22" s="10"/>
      <c r="V22" s="198">
        <f>BH23</f>
        <v>0</v>
      </c>
      <c r="W22" s="198"/>
      <c r="X22" s="198"/>
      <c r="Y22" s="198"/>
      <c r="Z22" s="198"/>
      <c r="AA22" s="198"/>
      <c r="AB22" s="198"/>
      <c r="AC22" s="198"/>
      <c r="AD22" s="198"/>
      <c r="AE22" s="198"/>
      <c r="AF22" s="198"/>
      <c r="AG22" s="198"/>
      <c r="AH22" s="198"/>
      <c r="AI22" s="198"/>
      <c r="AJ22" s="198"/>
      <c r="AK22" s="198"/>
      <c r="AL22" s="198"/>
      <c r="AM22" s="198"/>
      <c r="AN22" s="198"/>
      <c r="AO22" s="198"/>
      <c r="AP22" s="198"/>
      <c r="AQ22" s="198"/>
      <c r="AR22" s="198"/>
      <c r="AS22" s="198"/>
      <c r="AT22" s="198"/>
      <c r="AU22" s="198"/>
      <c r="AV22" s="198"/>
      <c r="AW22" s="198"/>
      <c r="AX22" s="198"/>
      <c r="AY22" s="198"/>
      <c r="AZ22" s="199"/>
    </row>
    <row r="23" spans="3:52" ht="20.100000000000001" customHeight="1">
      <c r="C23" s="170" t="s">
        <v>15</v>
      </c>
      <c r="D23" s="171"/>
      <c r="E23" s="17">
        <v>1</v>
      </c>
      <c r="F23" s="248" t="s">
        <v>45</v>
      </c>
      <c r="G23" s="248"/>
      <c r="H23" s="248"/>
      <c r="I23" s="248"/>
      <c r="J23" s="248"/>
      <c r="K23" s="248"/>
      <c r="L23" s="248"/>
      <c r="M23" s="248"/>
      <c r="N23" s="248"/>
      <c r="O23" s="248"/>
      <c r="P23" s="248"/>
      <c r="Q23" s="248"/>
      <c r="R23" s="248"/>
      <c r="S23" s="248"/>
      <c r="T23" s="248"/>
      <c r="U23" s="248"/>
      <c r="V23" s="248"/>
      <c r="W23" s="248"/>
      <c r="X23" s="248"/>
      <c r="Y23" s="248"/>
      <c r="Z23" s="248"/>
      <c r="AA23" s="248"/>
      <c r="AB23" s="248"/>
      <c r="AC23" s="248"/>
      <c r="AD23" s="248"/>
      <c r="AE23" s="248"/>
      <c r="AF23" s="248"/>
      <c r="AG23" s="248"/>
      <c r="AH23" s="248"/>
      <c r="AI23" s="248"/>
      <c r="AJ23" s="248"/>
      <c r="AK23" s="248"/>
      <c r="AL23" s="248"/>
      <c r="AM23" s="248"/>
      <c r="AN23" s="248"/>
      <c r="AO23" s="248"/>
      <c r="AP23" s="248"/>
      <c r="AQ23" s="248"/>
      <c r="AR23" s="248"/>
      <c r="AS23" s="248"/>
      <c r="AT23" s="248"/>
      <c r="AU23" s="248"/>
      <c r="AV23" s="248"/>
      <c r="AW23" s="248"/>
      <c r="AX23" s="248"/>
      <c r="AY23" s="248"/>
      <c r="AZ23" s="249"/>
    </row>
    <row r="24" spans="3:52" ht="20.100000000000001" customHeight="1">
      <c r="C24" s="172"/>
      <c r="D24" s="173"/>
      <c r="E24" s="14"/>
      <c r="F24" s="250"/>
      <c r="G24" s="250"/>
      <c r="H24" s="250"/>
      <c r="I24" s="250"/>
      <c r="J24" s="250"/>
      <c r="K24" s="250"/>
      <c r="L24" s="250"/>
      <c r="M24" s="250"/>
      <c r="N24" s="250"/>
      <c r="O24" s="250"/>
      <c r="P24" s="250"/>
      <c r="Q24" s="250"/>
      <c r="R24" s="250"/>
      <c r="S24" s="250"/>
      <c r="T24" s="250"/>
      <c r="U24" s="250"/>
      <c r="V24" s="250"/>
      <c r="W24" s="250"/>
      <c r="X24" s="250"/>
      <c r="Y24" s="250"/>
      <c r="Z24" s="250"/>
      <c r="AA24" s="250"/>
      <c r="AB24" s="250"/>
      <c r="AC24" s="250"/>
      <c r="AD24" s="250"/>
      <c r="AE24" s="250"/>
      <c r="AF24" s="250"/>
      <c r="AG24" s="250"/>
      <c r="AH24" s="250"/>
      <c r="AI24" s="250"/>
      <c r="AJ24" s="250"/>
      <c r="AK24" s="250"/>
      <c r="AL24" s="250"/>
      <c r="AM24" s="250"/>
      <c r="AN24" s="250"/>
      <c r="AO24" s="250"/>
      <c r="AP24" s="250"/>
      <c r="AQ24" s="250"/>
      <c r="AR24" s="250"/>
      <c r="AS24" s="250"/>
      <c r="AT24" s="250"/>
      <c r="AU24" s="250"/>
      <c r="AV24" s="250"/>
      <c r="AW24" s="250"/>
      <c r="AX24" s="250"/>
      <c r="AY24" s="250"/>
      <c r="AZ24" s="251"/>
    </row>
    <row r="25" spans="3:52" ht="20.100000000000001" customHeight="1">
      <c r="C25" s="172"/>
      <c r="D25" s="173"/>
      <c r="E25" s="18">
        <v>2</v>
      </c>
      <c r="F25" s="250" t="s">
        <v>64</v>
      </c>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0"/>
      <c r="AK25" s="250"/>
      <c r="AL25" s="250"/>
      <c r="AM25" s="250"/>
      <c r="AN25" s="250"/>
      <c r="AO25" s="250"/>
      <c r="AP25" s="250"/>
      <c r="AQ25" s="250"/>
      <c r="AR25" s="250"/>
      <c r="AS25" s="250"/>
      <c r="AT25" s="250"/>
      <c r="AU25" s="250"/>
      <c r="AV25" s="250"/>
      <c r="AW25" s="250"/>
      <c r="AX25" s="250"/>
      <c r="AY25" s="250"/>
      <c r="AZ25" s="251"/>
    </row>
    <row r="26" spans="3:52" ht="20.100000000000001" customHeight="1">
      <c r="C26" s="172"/>
      <c r="D26" s="173"/>
      <c r="E26" s="18"/>
      <c r="F26" s="250"/>
      <c r="G26" s="250"/>
      <c r="H26" s="250"/>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250"/>
      <c r="AO26" s="250"/>
      <c r="AP26" s="250"/>
      <c r="AQ26" s="250"/>
      <c r="AR26" s="250"/>
      <c r="AS26" s="250"/>
      <c r="AT26" s="250"/>
      <c r="AU26" s="250"/>
      <c r="AV26" s="250"/>
      <c r="AW26" s="250"/>
      <c r="AX26" s="250"/>
      <c r="AY26" s="250"/>
      <c r="AZ26" s="251"/>
    </row>
    <row r="27" spans="3:52" ht="20.100000000000001" customHeight="1">
      <c r="C27" s="172"/>
      <c r="D27" s="173"/>
      <c r="E27" s="18">
        <v>3</v>
      </c>
      <c r="F27" s="250" t="s">
        <v>46</v>
      </c>
      <c r="G27" s="250"/>
      <c r="H27" s="250"/>
      <c r="I27" s="250"/>
      <c r="J27" s="250"/>
      <c r="K27" s="250"/>
      <c r="L27" s="250"/>
      <c r="M27" s="250"/>
      <c r="N27" s="250"/>
      <c r="O27" s="250"/>
      <c r="P27" s="250"/>
      <c r="Q27" s="250"/>
      <c r="R27" s="250"/>
      <c r="S27" s="250"/>
      <c r="T27" s="250"/>
      <c r="U27" s="250"/>
      <c r="V27" s="250"/>
      <c r="W27" s="250"/>
      <c r="X27" s="250"/>
      <c r="Y27" s="250"/>
      <c r="Z27" s="250"/>
      <c r="AA27" s="250"/>
      <c r="AB27" s="250"/>
      <c r="AC27" s="250"/>
      <c r="AD27" s="250"/>
      <c r="AE27" s="250"/>
      <c r="AF27" s="250"/>
      <c r="AG27" s="250"/>
      <c r="AH27" s="250"/>
      <c r="AI27" s="250"/>
      <c r="AJ27" s="250"/>
      <c r="AK27" s="250"/>
      <c r="AL27" s="250"/>
      <c r="AM27" s="250"/>
      <c r="AN27" s="250"/>
      <c r="AO27" s="250"/>
      <c r="AP27" s="250"/>
      <c r="AQ27" s="250"/>
      <c r="AR27" s="250"/>
      <c r="AS27" s="250"/>
      <c r="AT27" s="250"/>
      <c r="AU27" s="250"/>
      <c r="AV27" s="250"/>
      <c r="AW27" s="250"/>
      <c r="AX27" s="250"/>
      <c r="AY27" s="250"/>
      <c r="AZ27" s="251"/>
    </row>
    <row r="28" spans="3:52" ht="20.100000000000001" customHeight="1">
      <c r="C28" s="172"/>
      <c r="D28" s="173"/>
      <c r="E28" s="18"/>
      <c r="F28" s="250"/>
      <c r="G28" s="250"/>
      <c r="H28" s="250"/>
      <c r="I28" s="250"/>
      <c r="J28" s="250"/>
      <c r="K28" s="250"/>
      <c r="L28" s="250"/>
      <c r="M28" s="250"/>
      <c r="N28" s="250"/>
      <c r="O28" s="250"/>
      <c r="P28" s="250"/>
      <c r="Q28" s="250"/>
      <c r="R28" s="250"/>
      <c r="S28" s="250"/>
      <c r="T28" s="250"/>
      <c r="U28" s="250"/>
      <c r="V28" s="250"/>
      <c r="W28" s="250"/>
      <c r="X28" s="250"/>
      <c r="Y28" s="250"/>
      <c r="Z28" s="250"/>
      <c r="AA28" s="250"/>
      <c r="AB28" s="250"/>
      <c r="AC28" s="250"/>
      <c r="AD28" s="250"/>
      <c r="AE28" s="250"/>
      <c r="AF28" s="250"/>
      <c r="AG28" s="250"/>
      <c r="AH28" s="250"/>
      <c r="AI28" s="250"/>
      <c r="AJ28" s="250"/>
      <c r="AK28" s="250"/>
      <c r="AL28" s="250"/>
      <c r="AM28" s="250"/>
      <c r="AN28" s="250"/>
      <c r="AO28" s="250"/>
      <c r="AP28" s="250"/>
      <c r="AQ28" s="250"/>
      <c r="AR28" s="250"/>
      <c r="AS28" s="250"/>
      <c r="AT28" s="250"/>
      <c r="AU28" s="250"/>
      <c r="AV28" s="250"/>
      <c r="AW28" s="250"/>
      <c r="AX28" s="250"/>
      <c r="AY28" s="250"/>
      <c r="AZ28" s="251"/>
    </row>
    <row r="29" spans="3:52" ht="20.100000000000001" customHeight="1">
      <c r="C29" s="172"/>
      <c r="D29" s="173"/>
      <c r="E29" s="18">
        <v>4</v>
      </c>
      <c r="F29" s="250" t="s">
        <v>65</v>
      </c>
      <c r="G29" s="250"/>
      <c r="H29" s="250"/>
      <c r="I29" s="250"/>
      <c r="J29" s="250"/>
      <c r="K29" s="250"/>
      <c r="L29" s="250"/>
      <c r="M29" s="250"/>
      <c r="N29" s="250"/>
      <c r="O29" s="250"/>
      <c r="P29" s="250"/>
      <c r="Q29" s="250"/>
      <c r="R29" s="250"/>
      <c r="S29" s="250"/>
      <c r="T29" s="250"/>
      <c r="U29" s="250"/>
      <c r="V29" s="250"/>
      <c r="W29" s="250"/>
      <c r="X29" s="250"/>
      <c r="Y29" s="250"/>
      <c r="Z29" s="250"/>
      <c r="AA29" s="250"/>
      <c r="AB29" s="250"/>
      <c r="AC29" s="250"/>
      <c r="AD29" s="250"/>
      <c r="AE29" s="250"/>
      <c r="AF29" s="250"/>
      <c r="AG29" s="250"/>
      <c r="AH29" s="250"/>
      <c r="AI29" s="250"/>
      <c r="AJ29" s="250"/>
      <c r="AK29" s="250"/>
      <c r="AL29" s="250"/>
      <c r="AM29" s="250"/>
      <c r="AN29" s="250"/>
      <c r="AO29" s="250"/>
      <c r="AP29" s="250"/>
      <c r="AQ29" s="250"/>
      <c r="AR29" s="250"/>
      <c r="AS29" s="250"/>
      <c r="AT29" s="250"/>
      <c r="AU29" s="250"/>
      <c r="AV29" s="250"/>
      <c r="AW29" s="250"/>
      <c r="AX29" s="250"/>
      <c r="AY29" s="250"/>
      <c r="AZ29" s="251"/>
    </row>
    <row r="30" spans="3:52" ht="20.100000000000001" customHeight="1">
      <c r="C30" s="174"/>
      <c r="D30" s="175"/>
      <c r="E30" s="14"/>
      <c r="F30" s="252"/>
      <c r="G30" s="252"/>
      <c r="H30" s="252"/>
      <c r="I30" s="252"/>
      <c r="J30" s="252"/>
      <c r="K30" s="252"/>
      <c r="L30" s="252"/>
      <c r="M30" s="252"/>
      <c r="N30" s="252"/>
      <c r="O30" s="252"/>
      <c r="P30" s="252"/>
      <c r="Q30" s="252"/>
      <c r="R30" s="252"/>
      <c r="S30" s="252"/>
      <c r="T30" s="252"/>
      <c r="U30" s="252"/>
      <c r="V30" s="252"/>
      <c r="W30" s="252"/>
      <c r="X30" s="252"/>
      <c r="Y30" s="252"/>
      <c r="Z30" s="252"/>
      <c r="AA30" s="252"/>
      <c r="AB30" s="252"/>
      <c r="AC30" s="252"/>
      <c r="AD30" s="252"/>
      <c r="AE30" s="252"/>
      <c r="AF30" s="252"/>
      <c r="AG30" s="252"/>
      <c r="AH30" s="252"/>
      <c r="AI30" s="252"/>
      <c r="AJ30" s="252"/>
      <c r="AK30" s="252"/>
      <c r="AL30" s="252"/>
      <c r="AM30" s="252"/>
      <c r="AN30" s="252"/>
      <c r="AO30" s="252"/>
      <c r="AP30" s="252"/>
      <c r="AQ30" s="252"/>
      <c r="AR30" s="252"/>
      <c r="AS30" s="252"/>
      <c r="AT30" s="252"/>
      <c r="AU30" s="252"/>
      <c r="AV30" s="252"/>
      <c r="AW30" s="252"/>
      <c r="AX30" s="252"/>
      <c r="AY30" s="252"/>
      <c r="AZ30" s="253"/>
    </row>
    <row r="31" spans="3:52" ht="20.100000000000001" customHeight="1">
      <c r="C31" s="45"/>
      <c r="D31" s="254" t="s">
        <v>66</v>
      </c>
      <c r="E31" s="254"/>
      <c r="F31" s="254"/>
      <c r="G31" s="254"/>
      <c r="H31" s="254"/>
      <c r="I31" s="254"/>
      <c r="J31" s="254"/>
      <c r="K31" s="254"/>
      <c r="L31" s="254"/>
      <c r="M31" s="254"/>
      <c r="N31" s="254"/>
      <c r="O31" s="254"/>
      <c r="P31" s="254"/>
      <c r="Q31" s="254"/>
      <c r="R31" s="254"/>
      <c r="S31" s="254"/>
      <c r="T31" s="254"/>
      <c r="U31" s="254"/>
      <c r="V31" s="254"/>
      <c r="W31" s="254"/>
      <c r="X31" s="254"/>
      <c r="Y31" s="254"/>
      <c r="Z31" s="254"/>
      <c r="AA31" s="254"/>
      <c r="AB31" s="254"/>
      <c r="AC31" s="254"/>
      <c r="AD31" s="254"/>
      <c r="AE31" s="254"/>
      <c r="AF31" s="254"/>
      <c r="AG31" s="254"/>
      <c r="AH31" s="254"/>
      <c r="AI31" s="254"/>
      <c r="AJ31" s="254"/>
      <c r="AK31" s="254"/>
      <c r="AL31" s="254"/>
      <c r="AM31" s="254"/>
      <c r="AN31" s="254"/>
      <c r="AO31" s="254"/>
      <c r="AP31" s="254"/>
      <c r="AQ31" s="254"/>
      <c r="AR31" s="254"/>
      <c r="AS31" s="254"/>
      <c r="AT31" s="254"/>
      <c r="AU31" s="254"/>
      <c r="AV31" s="254"/>
      <c r="AW31" s="254"/>
      <c r="AX31" s="254"/>
      <c r="AY31" s="254"/>
      <c r="AZ31" s="14"/>
    </row>
    <row r="32" spans="3:52" ht="20.100000000000001" customHeight="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2"/>
      <c r="AC32" s="2"/>
      <c r="AD32" s="2"/>
      <c r="AE32" s="2"/>
      <c r="AF32" s="2"/>
      <c r="AG32" s="5" t="s">
        <v>7</v>
      </c>
      <c r="AH32" s="5"/>
      <c r="AI32" s="5"/>
      <c r="AJ32" s="5"/>
      <c r="AK32" s="5"/>
      <c r="AL32" s="5"/>
      <c r="AM32" s="5"/>
      <c r="AN32" s="5"/>
      <c r="AO32" s="5"/>
      <c r="AP32" s="5"/>
      <c r="AQ32" s="5"/>
      <c r="AR32" s="5"/>
      <c r="AS32" s="5"/>
      <c r="AT32" s="5"/>
      <c r="AU32" s="5"/>
      <c r="AV32" s="5"/>
      <c r="AW32" s="5"/>
      <c r="AX32" s="16" t="s">
        <v>14</v>
      </c>
      <c r="AY32" s="5"/>
      <c r="AZ32" s="11"/>
    </row>
    <row r="33" spans="2:53" ht="20.100000000000001" customHeight="1">
      <c r="B33" s="19"/>
      <c r="C33" s="19"/>
      <c r="D33" s="19"/>
      <c r="E33" s="19"/>
      <c r="F33" s="19"/>
      <c r="G33" s="19"/>
      <c r="H33" s="19"/>
      <c r="I33" s="19"/>
      <c r="J33" s="19"/>
      <c r="K33" s="19"/>
      <c r="L33" s="19"/>
      <c r="M33" s="19"/>
      <c r="N33" s="19"/>
      <c r="O33" s="19"/>
      <c r="P33" s="19"/>
      <c r="Q33" s="19"/>
      <c r="R33" s="19"/>
      <c r="S33" s="19"/>
      <c r="T33" s="19"/>
      <c r="U33" s="19"/>
      <c r="V33" s="19"/>
      <c r="W33" s="19"/>
      <c r="X33" s="19"/>
      <c r="Y33" s="19"/>
      <c r="Z33" s="19"/>
      <c r="AA33" s="19"/>
      <c r="AB33" s="20"/>
      <c r="AC33" s="20"/>
      <c r="AD33" s="20"/>
      <c r="AE33" s="20"/>
      <c r="AF33" s="20"/>
      <c r="AG33" s="20"/>
      <c r="AH33" s="20"/>
      <c r="AI33" s="20"/>
      <c r="AJ33" s="20"/>
      <c r="AK33" s="20"/>
      <c r="AL33" s="20"/>
      <c r="AM33" s="20"/>
      <c r="AN33" s="20"/>
      <c r="AO33" s="20"/>
      <c r="AP33" s="20"/>
      <c r="AQ33" s="20"/>
      <c r="AR33" s="20"/>
      <c r="AS33" s="20"/>
      <c r="AT33" s="20"/>
      <c r="AU33" s="20"/>
      <c r="AV33" s="20"/>
      <c r="AW33" s="20"/>
      <c r="AX33" s="20"/>
      <c r="AY33" s="20"/>
      <c r="AZ33" s="19"/>
      <c r="BA33" s="19"/>
    </row>
    <row r="34" spans="2:53" ht="20.100000000000001" customHeight="1">
      <c r="B34" s="11"/>
      <c r="C34" s="2" t="s">
        <v>36</v>
      </c>
      <c r="D34" s="2"/>
      <c r="E34" s="2"/>
      <c r="F34" s="2"/>
      <c r="G34" s="2"/>
      <c r="H34" s="2"/>
      <c r="I34" s="2"/>
      <c r="J34" s="2" t="s">
        <v>37</v>
      </c>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11"/>
    </row>
    <row r="35" spans="2:53" ht="20.100000000000001" customHeight="1">
      <c r="C35" s="244" t="s">
        <v>59</v>
      </c>
      <c r="D35" s="244"/>
      <c r="E35" s="244"/>
      <c r="F35" s="244"/>
      <c r="G35" s="244"/>
      <c r="H35" s="244"/>
      <c r="I35" s="244"/>
      <c r="J35" s="244"/>
      <c r="K35" s="244"/>
      <c r="L35" s="244"/>
      <c r="M35" s="244"/>
      <c r="N35" s="244"/>
      <c r="O35" s="244"/>
      <c r="P35" s="238" t="s">
        <v>60</v>
      </c>
      <c r="Q35" s="239"/>
      <c r="R35" s="239"/>
      <c r="S35" s="239"/>
      <c r="T35" s="239"/>
      <c r="U35" s="239"/>
      <c r="V35" s="239"/>
      <c r="W35" s="239"/>
      <c r="X35" s="239"/>
      <c r="Y35" s="239"/>
      <c r="Z35" s="239"/>
      <c r="AA35" s="239"/>
      <c r="AB35" s="240"/>
      <c r="AC35" s="241" t="s">
        <v>57</v>
      </c>
      <c r="AD35" s="242"/>
      <c r="AE35" s="242"/>
      <c r="AF35" s="242"/>
      <c r="AG35" s="242"/>
      <c r="AH35" s="242"/>
      <c r="AI35" s="242"/>
      <c r="AJ35" s="242"/>
      <c r="AK35" s="242"/>
      <c r="AL35" s="242"/>
      <c r="AM35" s="242"/>
      <c r="AN35" s="242"/>
      <c r="AO35" s="243"/>
      <c r="AP35" s="261"/>
      <c r="AQ35" s="261"/>
      <c r="AR35" s="213" t="s">
        <v>80</v>
      </c>
      <c r="AS35" s="214"/>
      <c r="AT35" s="214"/>
      <c r="AU35" s="214"/>
      <c r="AV35" s="214"/>
      <c r="AW35" s="214"/>
      <c r="AX35" s="214"/>
      <c r="AY35" s="214"/>
      <c r="AZ35" s="255"/>
    </row>
    <row r="36" spans="2:53" ht="20.100000000000001" customHeight="1">
      <c r="C36" s="212" t="s">
        <v>58</v>
      </c>
      <c r="D36" s="212"/>
      <c r="E36" s="212"/>
      <c r="F36" s="212"/>
      <c r="G36" s="212"/>
      <c r="H36" s="212"/>
      <c r="I36" s="212"/>
      <c r="J36" s="212"/>
      <c r="K36" s="212"/>
      <c r="L36" s="212"/>
      <c r="M36" s="212"/>
      <c r="N36" s="212"/>
      <c r="O36" s="212"/>
      <c r="P36" s="213" t="s">
        <v>50</v>
      </c>
      <c r="Q36" s="214"/>
      <c r="R36" s="214"/>
      <c r="S36" s="214"/>
      <c r="T36" s="214"/>
      <c r="U36" s="214"/>
      <c r="V36" s="214"/>
      <c r="W36" s="214"/>
      <c r="X36" s="214"/>
      <c r="Y36" s="214"/>
      <c r="Z36" s="214"/>
      <c r="AA36" s="214"/>
      <c r="AB36" s="255"/>
      <c r="AC36" s="212" t="s">
        <v>50</v>
      </c>
      <c r="AD36" s="212"/>
      <c r="AE36" s="212"/>
      <c r="AF36" s="212"/>
      <c r="AG36" s="212"/>
      <c r="AH36" s="212"/>
      <c r="AI36" s="212"/>
      <c r="AJ36" s="212"/>
      <c r="AK36" s="212"/>
      <c r="AL36" s="212"/>
      <c r="AM36" s="212"/>
      <c r="AN36" s="212"/>
      <c r="AO36" s="212"/>
      <c r="AP36" s="261"/>
      <c r="AQ36" s="261"/>
      <c r="AR36" s="213"/>
      <c r="AS36" s="214"/>
      <c r="AT36" s="214"/>
      <c r="AU36" s="214"/>
      <c r="AV36" s="214"/>
      <c r="AW36" s="214"/>
      <c r="AX36" s="214"/>
      <c r="AY36" s="214"/>
      <c r="AZ36" s="255"/>
    </row>
    <row r="37" spans="2:53" ht="20.100000000000001" customHeight="1">
      <c r="C37" s="220"/>
      <c r="D37" s="220"/>
      <c r="E37" s="220"/>
      <c r="F37" s="220"/>
      <c r="G37" s="220"/>
      <c r="H37" s="220"/>
      <c r="I37" s="220"/>
      <c r="J37" s="220"/>
      <c r="K37" s="220"/>
      <c r="L37" s="220"/>
      <c r="M37" s="220"/>
      <c r="N37" s="220"/>
      <c r="O37" s="220"/>
      <c r="P37" s="220"/>
      <c r="Q37" s="220"/>
      <c r="R37" s="220"/>
      <c r="S37" s="220"/>
      <c r="T37" s="220"/>
      <c r="U37" s="220"/>
      <c r="V37" s="220"/>
      <c r="W37" s="220"/>
      <c r="X37" s="220"/>
      <c r="Y37" s="220"/>
      <c r="Z37" s="220"/>
      <c r="AA37" s="220"/>
      <c r="AB37" s="220"/>
      <c r="AC37" s="220"/>
      <c r="AD37" s="220"/>
      <c r="AE37" s="220"/>
      <c r="AF37" s="220"/>
      <c r="AG37" s="220"/>
      <c r="AH37" s="220"/>
      <c r="AI37" s="220"/>
      <c r="AJ37" s="220"/>
      <c r="AK37" s="220"/>
      <c r="AL37" s="220"/>
      <c r="AM37" s="220"/>
      <c r="AN37" s="220"/>
      <c r="AO37" s="220"/>
      <c r="AP37" s="261"/>
      <c r="AQ37" s="261"/>
      <c r="AR37" s="3"/>
      <c r="AS37" s="12"/>
      <c r="AT37" s="12"/>
      <c r="AU37" s="12"/>
      <c r="AV37" s="12"/>
      <c r="AW37" s="12"/>
      <c r="AX37" s="12"/>
      <c r="AY37" s="12"/>
      <c r="AZ37" s="65"/>
    </row>
    <row r="38" spans="2:53" ht="20.100000000000001" customHeight="1">
      <c r="C38" s="262" t="s">
        <v>67</v>
      </c>
      <c r="D38" s="254"/>
      <c r="E38" s="254"/>
      <c r="F38" s="254"/>
      <c r="G38" s="254"/>
      <c r="H38" s="254"/>
      <c r="I38" s="254"/>
      <c r="J38" s="254"/>
      <c r="K38" s="254"/>
      <c r="L38" s="254"/>
      <c r="M38" s="254"/>
      <c r="N38" s="254"/>
      <c r="O38" s="254"/>
      <c r="P38" s="254"/>
      <c r="Q38" s="254"/>
      <c r="R38" s="254"/>
      <c r="S38" s="254"/>
      <c r="T38" s="254"/>
      <c r="U38" s="254"/>
      <c r="V38" s="254"/>
      <c r="W38" s="254"/>
      <c r="X38" s="254"/>
      <c r="Y38" s="254"/>
      <c r="Z38" s="254"/>
      <c r="AA38" s="254"/>
      <c r="AB38" s="254"/>
      <c r="AC38" s="254"/>
      <c r="AD38" s="254"/>
      <c r="AE38" s="254"/>
      <c r="AF38" s="254"/>
      <c r="AG38" s="254"/>
      <c r="AH38" s="254"/>
      <c r="AI38" s="254"/>
      <c r="AJ38" s="254"/>
      <c r="AK38" s="254"/>
      <c r="AL38" s="254"/>
      <c r="AM38" s="254"/>
      <c r="AN38" s="254"/>
      <c r="AO38" s="263"/>
      <c r="AP38" s="261"/>
      <c r="AQ38" s="261"/>
      <c r="AR38" s="29"/>
      <c r="AS38" s="2"/>
      <c r="AT38" s="2"/>
      <c r="AU38" s="2"/>
      <c r="AV38" s="2"/>
      <c r="AW38" s="2"/>
      <c r="AX38" s="2"/>
      <c r="AY38" s="2"/>
      <c r="AZ38" s="21"/>
    </row>
    <row r="39" spans="2:53" ht="20.100000000000001" customHeight="1">
      <c r="C39" s="264"/>
      <c r="D39" s="265"/>
      <c r="E39" s="265"/>
      <c r="F39" s="265"/>
      <c r="G39" s="265"/>
      <c r="H39" s="265"/>
      <c r="I39" s="265"/>
      <c r="J39" s="265"/>
      <c r="K39" s="265"/>
      <c r="L39" s="265"/>
      <c r="M39" s="265"/>
      <c r="N39" s="265"/>
      <c r="O39" s="265"/>
      <c r="P39" s="265"/>
      <c r="Q39" s="265"/>
      <c r="R39" s="265"/>
      <c r="S39" s="265"/>
      <c r="T39" s="265"/>
      <c r="U39" s="265"/>
      <c r="V39" s="265"/>
      <c r="W39" s="265"/>
      <c r="X39" s="265"/>
      <c r="Y39" s="265"/>
      <c r="Z39" s="265"/>
      <c r="AA39" s="265"/>
      <c r="AB39" s="265"/>
      <c r="AC39" s="265"/>
      <c r="AD39" s="265"/>
      <c r="AE39" s="265"/>
      <c r="AF39" s="265"/>
      <c r="AG39" s="265"/>
      <c r="AH39" s="265"/>
      <c r="AI39" s="265"/>
      <c r="AJ39" s="265"/>
      <c r="AK39" s="265"/>
      <c r="AL39" s="265"/>
      <c r="AM39" s="265"/>
      <c r="AN39" s="265"/>
      <c r="AO39" s="266"/>
      <c r="AP39" s="261"/>
      <c r="AQ39" s="261"/>
      <c r="AR39" s="29"/>
      <c r="AS39" s="2"/>
      <c r="AT39" s="2"/>
      <c r="AU39" s="2"/>
      <c r="AV39" s="2"/>
      <c r="AW39" s="2"/>
      <c r="AX39" s="2"/>
      <c r="AY39" s="2"/>
      <c r="AZ39" s="21"/>
    </row>
    <row r="40" spans="2:53" ht="20.100000000000001" customHeight="1">
      <c r="C40" s="267" t="s">
        <v>51</v>
      </c>
      <c r="D40" s="223"/>
      <c r="E40" s="223"/>
      <c r="F40" s="223"/>
      <c r="G40" s="223"/>
      <c r="H40" s="223"/>
      <c r="I40" s="223"/>
      <c r="J40" s="223"/>
      <c r="K40" s="223"/>
      <c r="L40" s="223"/>
      <c r="M40" s="223"/>
      <c r="N40" s="223"/>
      <c r="O40" s="223"/>
      <c r="P40" s="236" t="s">
        <v>52</v>
      </c>
      <c r="Q40" s="236"/>
      <c r="R40" s="236"/>
      <c r="S40" s="236"/>
      <c r="T40" s="236"/>
      <c r="U40" s="236"/>
      <c r="V40" s="236"/>
      <c r="W40" s="236"/>
      <c r="X40" s="236"/>
      <c r="Y40" s="236"/>
      <c r="Z40" s="236"/>
      <c r="AA40" s="236"/>
      <c r="AB40" s="236"/>
      <c r="AC40" s="236"/>
      <c r="AD40" s="236"/>
      <c r="AE40" s="236"/>
      <c r="AF40" s="236"/>
      <c r="AG40" s="236"/>
      <c r="AH40" s="236"/>
      <c r="AI40" s="236"/>
      <c r="AJ40" s="236"/>
      <c r="AK40" s="236"/>
      <c r="AL40" s="236"/>
      <c r="AM40" s="236"/>
      <c r="AN40" s="236"/>
      <c r="AO40" s="237"/>
      <c r="AP40" s="261"/>
      <c r="AQ40" s="261"/>
      <c r="AR40" s="29"/>
      <c r="AS40" s="2"/>
      <c r="AT40" s="2"/>
      <c r="AU40" s="2"/>
      <c r="AV40" s="2"/>
      <c r="AW40" s="2"/>
      <c r="AX40" s="2"/>
      <c r="AY40" s="2"/>
      <c r="AZ40" s="21"/>
    </row>
    <row r="41" spans="2:53" ht="20.100000000000001" customHeight="1">
      <c r="C41" s="43"/>
      <c r="D41" s="43"/>
      <c r="E41" s="43"/>
      <c r="F41" s="43"/>
      <c r="G41" s="43"/>
      <c r="H41" s="43"/>
      <c r="I41" s="43"/>
      <c r="J41" s="43"/>
      <c r="K41" s="43"/>
      <c r="L41" s="43"/>
      <c r="M41" s="43"/>
      <c r="N41" s="43"/>
      <c r="O41" s="43"/>
      <c r="P41" s="44"/>
      <c r="Q41" s="44"/>
      <c r="R41" s="44"/>
      <c r="S41" s="44"/>
      <c r="T41" s="44"/>
      <c r="U41" s="44"/>
      <c r="V41" s="44"/>
      <c r="W41" s="44"/>
      <c r="X41" s="44"/>
      <c r="Y41" s="44"/>
      <c r="Z41" s="44"/>
      <c r="AA41" s="44"/>
      <c r="AB41" s="44"/>
      <c r="AC41" s="44"/>
      <c r="AD41" s="44"/>
      <c r="AE41" s="44"/>
      <c r="AF41" s="44"/>
      <c r="AG41" s="44"/>
      <c r="AH41" s="44"/>
      <c r="AI41" s="44"/>
      <c r="AJ41" s="44"/>
      <c r="AK41" s="44"/>
      <c r="AL41" s="44"/>
      <c r="AM41" s="44"/>
      <c r="AN41" s="44"/>
      <c r="AO41" s="44"/>
      <c r="AP41" s="43"/>
      <c r="AQ41" s="43"/>
      <c r="AR41" s="29"/>
      <c r="AS41" s="2"/>
      <c r="AT41" s="2"/>
      <c r="AU41" s="2"/>
      <c r="AV41" s="2"/>
      <c r="AW41" s="2"/>
      <c r="AX41" s="2"/>
      <c r="AY41" s="2"/>
      <c r="AZ41" s="21"/>
    </row>
    <row r="42" spans="2:53" ht="20.100000000000001" customHeight="1">
      <c r="C42" s="258" t="s">
        <v>100</v>
      </c>
      <c r="D42" s="259"/>
      <c r="E42" s="259"/>
      <c r="F42" s="259"/>
      <c r="G42" s="259"/>
      <c r="H42" s="260"/>
      <c r="I42" s="63"/>
      <c r="J42" s="256">
        <f>BD28</f>
        <v>0</v>
      </c>
      <c r="K42" s="256"/>
      <c r="L42" s="64" t="s">
        <v>99</v>
      </c>
      <c r="M42" s="60"/>
      <c r="N42" s="60"/>
      <c r="O42" s="60"/>
      <c r="P42" s="60"/>
      <c r="Q42" s="60"/>
      <c r="R42" s="62"/>
      <c r="S42" s="256">
        <f>BD29</f>
        <v>0</v>
      </c>
      <c r="T42" s="256"/>
      <c r="U42" s="60" t="s">
        <v>98</v>
      </c>
      <c r="V42" s="60"/>
      <c r="W42" s="60"/>
      <c r="X42" s="60"/>
      <c r="Y42" s="62"/>
      <c r="Z42" s="256">
        <f>BD30</f>
        <v>0</v>
      </c>
      <c r="AA42" s="256"/>
      <c r="AB42" s="61" t="s">
        <v>97</v>
      </c>
      <c r="AC42" s="61"/>
      <c r="AD42" s="61"/>
      <c r="AE42" s="61"/>
      <c r="AF42" s="257">
        <f>BD31</f>
        <v>0</v>
      </c>
      <c r="AG42" s="257"/>
      <c r="AH42" s="61" t="s">
        <v>101</v>
      </c>
      <c r="AI42" s="62"/>
      <c r="AJ42" s="61"/>
      <c r="AK42" s="61"/>
      <c r="AL42" s="61"/>
      <c r="AM42" s="61"/>
      <c r="AN42" s="61"/>
      <c r="AO42" s="61"/>
      <c r="AP42" s="58"/>
      <c r="AQ42" s="43"/>
      <c r="AR42" s="29"/>
      <c r="AS42" s="2"/>
      <c r="AT42" s="2"/>
      <c r="AU42" s="2"/>
      <c r="AV42" s="2"/>
      <c r="AW42" s="2"/>
      <c r="AX42" s="2"/>
      <c r="AY42" s="2"/>
      <c r="AZ42" s="21"/>
    </row>
    <row r="43" spans="2:53" ht="20.100000000000001" customHeight="1">
      <c r="C43" s="258" t="s">
        <v>96</v>
      </c>
      <c r="D43" s="259"/>
      <c r="E43" s="259"/>
      <c r="F43" s="259"/>
      <c r="G43" s="259"/>
      <c r="H43" s="260"/>
      <c r="I43" s="63"/>
      <c r="J43" s="256">
        <f>BD25</f>
        <v>0</v>
      </c>
      <c r="K43" s="256"/>
      <c r="L43" s="61" t="s">
        <v>95</v>
      </c>
      <c r="M43" s="61"/>
      <c r="N43" s="62"/>
      <c r="O43" s="61"/>
      <c r="P43" s="257"/>
      <c r="Q43" s="257"/>
      <c r="R43" s="61"/>
      <c r="S43" s="256">
        <f>BD30</f>
        <v>0</v>
      </c>
      <c r="T43" s="256"/>
      <c r="U43" s="60" t="s">
        <v>94</v>
      </c>
      <c r="V43" s="60"/>
      <c r="W43" s="60"/>
      <c r="X43" s="59"/>
      <c r="Y43" s="268">
        <f>BD27</f>
        <v>0</v>
      </c>
      <c r="Z43" s="268"/>
      <c r="AA43" s="268"/>
      <c r="AB43" s="268"/>
      <c r="AC43" s="268"/>
      <c r="AD43" s="268"/>
      <c r="AE43" s="268"/>
      <c r="AF43" s="268"/>
      <c r="AG43" s="268"/>
      <c r="AH43" s="268"/>
      <c r="AI43" s="268"/>
      <c r="AJ43" s="268"/>
      <c r="AK43" s="268"/>
      <c r="AL43" s="268"/>
      <c r="AM43" s="268"/>
      <c r="AN43" s="268"/>
      <c r="AO43" s="268"/>
      <c r="AP43" s="58" t="s">
        <v>85</v>
      </c>
      <c r="AQ43" s="43"/>
      <c r="AR43" s="29"/>
      <c r="AS43" s="2"/>
      <c r="AT43" s="2"/>
      <c r="AU43" s="2"/>
      <c r="AV43" s="2"/>
      <c r="AW43" s="2"/>
      <c r="AX43" s="2"/>
      <c r="AY43" s="2"/>
      <c r="AZ43" s="21"/>
    </row>
    <row r="44" spans="2:53" ht="20.100000000000001" customHeight="1">
      <c r="C44" s="269" t="s">
        <v>93</v>
      </c>
      <c r="D44" s="270"/>
      <c r="E44" s="270"/>
      <c r="F44" s="270"/>
      <c r="G44" s="270"/>
      <c r="H44" s="271"/>
      <c r="I44" s="57" t="s">
        <v>92</v>
      </c>
      <c r="J44" s="53"/>
      <c r="K44" s="53"/>
      <c r="L44" s="53"/>
      <c r="M44" s="53"/>
      <c r="N44" s="53"/>
      <c r="O44" s="56">
        <f>BD32</f>
        <v>0</v>
      </c>
      <c r="P44" s="53" t="s">
        <v>91</v>
      </c>
      <c r="Q44" s="53"/>
      <c r="R44" s="53"/>
      <c r="S44" s="53"/>
      <c r="T44" s="53"/>
      <c r="U44" s="53"/>
      <c r="V44" s="55">
        <f>BD33</f>
        <v>0</v>
      </c>
      <c r="W44" s="54" t="s">
        <v>90</v>
      </c>
      <c r="X44" s="53"/>
      <c r="Y44" s="53"/>
      <c r="Z44" s="53"/>
      <c r="AA44" s="53"/>
      <c r="AB44" s="53"/>
      <c r="AC44" s="275">
        <f>BD34</f>
        <v>0</v>
      </c>
      <c r="AD44" s="275"/>
      <c r="AE44" s="53" t="s">
        <v>86</v>
      </c>
      <c r="AF44" s="53"/>
      <c r="AG44" s="53"/>
      <c r="AH44" s="53"/>
      <c r="AI44" s="276">
        <f>BD35</f>
        <v>0</v>
      </c>
      <c r="AJ44" s="276"/>
      <c r="AK44" s="276"/>
      <c r="AL44" s="276"/>
      <c r="AM44" s="276"/>
      <c r="AN44" s="276"/>
      <c r="AO44" s="276"/>
      <c r="AP44" s="52" t="s">
        <v>85</v>
      </c>
      <c r="AQ44" s="43"/>
      <c r="AR44" s="29"/>
      <c r="AS44" s="2"/>
      <c r="AT44" s="2"/>
      <c r="AU44" s="2"/>
      <c r="AV44" s="2"/>
      <c r="AW44" s="2"/>
      <c r="AX44" s="2"/>
      <c r="AY44" s="2"/>
      <c r="AZ44" s="21"/>
    </row>
    <row r="45" spans="2:53" ht="20.100000000000001" customHeight="1">
      <c r="C45" s="272"/>
      <c r="D45" s="273"/>
      <c r="E45" s="273"/>
      <c r="F45" s="273"/>
      <c r="G45" s="273"/>
      <c r="H45" s="274"/>
      <c r="I45" s="51" t="s">
        <v>89</v>
      </c>
      <c r="J45" s="48"/>
      <c r="K45" s="48"/>
      <c r="L45" s="48"/>
      <c r="M45" s="48"/>
      <c r="N45" s="48"/>
      <c r="O45" s="50">
        <f>BD36</f>
        <v>0</v>
      </c>
      <c r="P45" s="48" t="s">
        <v>88</v>
      </c>
      <c r="Q45" s="48"/>
      <c r="R45" s="48"/>
      <c r="S45" s="48"/>
      <c r="T45" s="48"/>
      <c r="U45" s="48"/>
      <c r="V45" s="49">
        <f>BD37</f>
        <v>0</v>
      </c>
      <c r="W45" s="48" t="s">
        <v>87</v>
      </c>
      <c r="X45" s="48"/>
      <c r="Y45" s="48"/>
      <c r="Z45" s="48"/>
      <c r="AA45" s="48"/>
      <c r="AB45" s="47"/>
      <c r="AC45" s="277">
        <f>BD38</f>
        <v>0</v>
      </c>
      <c r="AD45" s="277"/>
      <c r="AE45" s="47" t="s">
        <v>86</v>
      </c>
      <c r="AF45" s="47"/>
      <c r="AG45" s="47"/>
      <c r="AH45" s="47"/>
      <c r="AI45" s="278">
        <f>BD39</f>
        <v>0</v>
      </c>
      <c r="AJ45" s="278"/>
      <c r="AK45" s="278"/>
      <c r="AL45" s="278"/>
      <c r="AM45" s="278"/>
      <c r="AN45" s="278"/>
      <c r="AO45" s="278"/>
      <c r="AP45" s="46" t="s">
        <v>85</v>
      </c>
      <c r="AQ45" s="43"/>
      <c r="AR45" s="29"/>
      <c r="AS45" s="2"/>
      <c r="AT45" s="2"/>
      <c r="AU45" s="2"/>
      <c r="AV45" s="2"/>
      <c r="AW45" s="2"/>
      <c r="AX45" s="2"/>
      <c r="AY45" s="2"/>
      <c r="AZ45" s="21"/>
    </row>
    <row r="46" spans="2:53" ht="20.100000000000001" customHeight="1">
      <c r="C46" s="279" t="s">
        <v>84</v>
      </c>
      <c r="D46" s="279"/>
      <c r="E46" s="279"/>
      <c r="F46" s="279"/>
      <c r="G46" s="279"/>
      <c r="H46" s="279"/>
      <c r="I46" s="280" t="s">
        <v>83</v>
      </c>
      <c r="J46" s="280"/>
      <c r="K46" s="280"/>
      <c r="L46" s="280"/>
      <c r="M46" s="280"/>
      <c r="N46" s="280"/>
      <c r="O46" s="280"/>
      <c r="P46" s="280"/>
      <c r="Q46" s="280"/>
      <c r="R46" s="280"/>
      <c r="S46" s="280" t="s">
        <v>82</v>
      </c>
      <c r="T46" s="280"/>
      <c r="U46" s="280"/>
      <c r="V46" s="280"/>
      <c r="W46" s="281">
        <f>BD41</f>
        <v>0</v>
      </c>
      <c r="X46" s="281"/>
      <c r="Y46" s="281"/>
      <c r="Z46" s="281"/>
      <c r="AA46" s="281"/>
      <c r="AB46" s="281"/>
      <c r="AC46" s="281"/>
      <c r="AD46" s="281"/>
      <c r="AE46" s="281" t="s">
        <v>81</v>
      </c>
      <c r="AF46" s="281"/>
      <c r="AG46" s="281"/>
      <c r="AH46" s="281"/>
      <c r="AI46" s="281">
        <f>BD42</f>
        <v>0</v>
      </c>
      <c r="AJ46" s="281"/>
      <c r="AK46" s="281"/>
      <c r="AL46" s="281"/>
      <c r="AM46" s="281"/>
      <c r="AN46" s="281"/>
      <c r="AO46" s="281"/>
      <c r="AP46" s="281"/>
      <c r="AQ46" s="35"/>
      <c r="AR46" s="4"/>
      <c r="AS46" s="5"/>
      <c r="AT46" s="5"/>
      <c r="AU46" s="5"/>
      <c r="AV46" s="5"/>
      <c r="AW46" s="5"/>
      <c r="AX46" s="5"/>
      <c r="AY46" s="5"/>
      <c r="AZ46" s="33"/>
    </row>
    <row r="47" spans="2:53" ht="20.100000000000001" customHeight="1">
      <c r="C47" s="35"/>
      <c r="D47" s="35"/>
      <c r="E47" s="35"/>
      <c r="F47" s="35"/>
      <c r="G47" s="35"/>
      <c r="H47" s="35"/>
      <c r="I47" s="35"/>
      <c r="J47" s="35"/>
      <c r="K47" s="35"/>
      <c r="L47" s="35"/>
      <c r="M47" s="35"/>
      <c r="N47" s="35"/>
      <c r="O47" s="35"/>
      <c r="P47" s="35"/>
      <c r="Q47" s="35"/>
      <c r="R47" s="35"/>
      <c r="S47" s="35"/>
      <c r="T47" s="35"/>
      <c r="U47" s="35"/>
      <c r="V47" s="35"/>
      <c r="W47" s="35"/>
      <c r="X47" s="35"/>
      <c r="Y47" s="35"/>
      <c r="AP47" s="37"/>
      <c r="AQ47" s="37"/>
      <c r="AR47" s="37"/>
    </row>
    <row r="48" spans="2:53" ht="20.100000000000001" customHeight="1">
      <c r="C48" s="35"/>
      <c r="D48" s="35"/>
      <c r="E48" s="35"/>
      <c r="F48" s="35"/>
      <c r="G48" s="35"/>
      <c r="H48" s="35"/>
      <c r="I48" s="35"/>
      <c r="J48" s="35"/>
      <c r="K48" s="35"/>
      <c r="L48" s="35"/>
      <c r="M48" s="35"/>
      <c r="N48" s="35"/>
      <c r="O48" s="35"/>
      <c r="P48" s="35"/>
      <c r="Q48" s="35"/>
      <c r="R48" s="35"/>
      <c r="S48" s="35"/>
      <c r="T48" s="35"/>
      <c r="U48" s="35"/>
      <c r="V48" s="35"/>
      <c r="W48" s="35"/>
      <c r="X48" s="35"/>
      <c r="Y48" s="36"/>
      <c r="Z48" s="282" t="s">
        <v>53</v>
      </c>
      <c r="AA48" s="282"/>
      <c r="AB48" s="282"/>
      <c r="AC48" s="282"/>
      <c r="AD48" s="282" t="s">
        <v>54</v>
      </c>
      <c r="AE48" s="282"/>
      <c r="AF48" s="282"/>
      <c r="AG48" s="282"/>
      <c r="AH48" s="282" t="s">
        <v>55</v>
      </c>
      <c r="AI48" s="282"/>
      <c r="AJ48" s="282"/>
      <c r="AK48" s="282"/>
      <c r="AL48" s="282" t="s">
        <v>56</v>
      </c>
      <c r="AM48" s="282"/>
      <c r="AN48" s="282"/>
      <c r="AO48" s="282"/>
      <c r="AP48" s="37"/>
      <c r="AQ48" s="37"/>
      <c r="AR48" s="37"/>
      <c r="AS48" s="282" t="s">
        <v>78</v>
      </c>
      <c r="AT48" s="282"/>
      <c r="AU48" s="282"/>
      <c r="AV48" s="282"/>
      <c r="AW48" s="282" t="s">
        <v>79</v>
      </c>
      <c r="AX48" s="282"/>
      <c r="AY48" s="282"/>
      <c r="AZ48" s="282"/>
    </row>
    <row r="49" spans="3:52" ht="20.100000000000001" customHeight="1">
      <c r="C49" s="164" t="s">
        <v>38</v>
      </c>
      <c r="D49" s="165"/>
      <c r="E49" s="165"/>
      <c r="F49" s="166"/>
      <c r="G49" s="164" t="s">
        <v>62</v>
      </c>
      <c r="H49" s="165"/>
      <c r="I49" s="165"/>
      <c r="J49" s="165"/>
      <c r="K49" s="165"/>
      <c r="L49" s="165"/>
      <c r="M49" s="166"/>
      <c r="N49" s="164" t="s">
        <v>39</v>
      </c>
      <c r="O49" s="165"/>
      <c r="P49" s="165"/>
      <c r="Q49" s="165"/>
      <c r="R49" s="167" t="s">
        <v>62</v>
      </c>
      <c r="S49" s="168"/>
      <c r="T49" s="168"/>
      <c r="U49" s="168"/>
      <c r="V49" s="168"/>
      <c r="W49" s="168"/>
      <c r="X49" s="169"/>
      <c r="Z49" s="282"/>
      <c r="AA49" s="282"/>
      <c r="AB49" s="282"/>
      <c r="AC49" s="282"/>
      <c r="AD49" s="282"/>
      <c r="AE49" s="282"/>
      <c r="AF49" s="282"/>
      <c r="AG49" s="282"/>
      <c r="AH49" s="282"/>
      <c r="AI49" s="282"/>
      <c r="AJ49" s="282"/>
      <c r="AK49" s="282"/>
      <c r="AL49" s="282"/>
      <c r="AM49" s="282"/>
      <c r="AN49" s="282"/>
      <c r="AO49" s="282"/>
      <c r="AS49" s="282"/>
      <c r="AT49" s="282"/>
      <c r="AU49" s="282"/>
      <c r="AV49" s="282"/>
      <c r="AW49" s="282"/>
      <c r="AX49" s="282"/>
      <c r="AY49" s="282"/>
      <c r="AZ49" s="282"/>
    </row>
    <row r="50" spans="3:52" ht="20.100000000000001" customHeight="1">
      <c r="C50" s="167" t="s">
        <v>40</v>
      </c>
      <c r="D50" s="168"/>
      <c r="E50" s="168"/>
      <c r="F50" s="169"/>
      <c r="G50" s="167" t="s">
        <v>62</v>
      </c>
      <c r="H50" s="168"/>
      <c r="I50" s="168"/>
      <c r="J50" s="168"/>
      <c r="K50" s="168"/>
      <c r="L50" s="168"/>
      <c r="M50" s="169"/>
      <c r="N50" s="167" t="s">
        <v>41</v>
      </c>
      <c r="O50" s="168"/>
      <c r="P50" s="168"/>
      <c r="Q50" s="169"/>
      <c r="R50" s="167" t="s">
        <v>190</v>
      </c>
      <c r="S50" s="168"/>
      <c r="T50" s="168"/>
      <c r="U50" s="168"/>
      <c r="V50" s="168"/>
      <c r="W50" s="168"/>
      <c r="X50" s="169"/>
      <c r="Z50" s="282"/>
      <c r="AA50" s="282"/>
      <c r="AB50" s="282"/>
      <c r="AC50" s="282"/>
      <c r="AD50" s="282"/>
      <c r="AE50" s="282"/>
      <c r="AF50" s="282"/>
      <c r="AG50" s="282"/>
      <c r="AH50" s="282"/>
      <c r="AI50" s="282"/>
      <c r="AJ50" s="282"/>
      <c r="AK50" s="282"/>
      <c r="AL50" s="282"/>
      <c r="AM50" s="282"/>
      <c r="AN50" s="282"/>
      <c r="AO50" s="282"/>
      <c r="AS50" s="282"/>
      <c r="AT50" s="282"/>
      <c r="AU50" s="282"/>
      <c r="AV50" s="282"/>
      <c r="AW50" s="282"/>
      <c r="AX50" s="282"/>
      <c r="AY50" s="282"/>
      <c r="AZ50" s="282"/>
    </row>
    <row r="51" spans="3:52" ht="20.100000000000001" customHeight="1">
      <c r="C51" s="108"/>
      <c r="D51" s="109"/>
      <c r="E51" s="109"/>
      <c r="F51" s="110"/>
      <c r="G51" s="108"/>
      <c r="H51" s="109"/>
      <c r="I51" s="109"/>
      <c r="J51" s="109"/>
      <c r="K51" s="109"/>
      <c r="L51" s="109"/>
      <c r="M51" s="110"/>
      <c r="N51" s="108"/>
      <c r="O51" s="109"/>
      <c r="P51" s="109"/>
      <c r="Q51" s="110"/>
      <c r="R51" s="108"/>
      <c r="S51" s="109"/>
      <c r="T51" s="109"/>
      <c r="U51" s="109"/>
      <c r="V51" s="109"/>
      <c r="W51" s="109"/>
      <c r="X51" s="110"/>
    </row>
    <row r="52" spans="3:52" ht="20.100000000000001" customHeight="1"/>
    <row r="53" spans="3:52" ht="20.100000000000001" customHeight="1"/>
    <row r="54" spans="3:52" ht="20.100000000000001" customHeight="1"/>
    <row r="55" spans="3:52" ht="20.100000000000001" customHeight="1"/>
    <row r="56" spans="3:52" ht="20.100000000000001" customHeight="1"/>
    <row r="57" spans="3:52" ht="20.100000000000001" customHeight="1"/>
    <row r="58" spans="3:52" ht="20.100000000000001" customHeight="1"/>
    <row r="59" spans="3:52" ht="20.100000000000001" customHeight="1"/>
    <row r="60" spans="3:52" ht="20.100000000000001" customHeight="1"/>
    <row r="61" spans="3:52" ht="20.100000000000001" customHeight="1"/>
    <row r="62" spans="3:52" ht="20.100000000000001" customHeight="1"/>
    <row r="63" spans="3:52" ht="20.100000000000001" customHeight="1"/>
    <row r="64" spans="3:52"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4" customHeight="1"/>
    <row r="82" ht="24" customHeight="1"/>
    <row r="83" ht="24" customHeight="1"/>
    <row r="84" ht="24" customHeight="1"/>
  </sheetData>
  <customSheetViews>
    <customSheetView guid="{3C889566-CD32-4952-BC4C-E516E5F5D326}" scale="85" showPageBreaks="1" printArea="1" state="hidden" view="pageBreakPreview" topLeftCell="A25">
      <selection activeCell="F27" sqref="F27:AZ28"/>
      <pageMargins left="0.51181102362204722" right="0.35433070866141736" top="0.36" bottom="0.15748031496062992" header="0.19685039370078741" footer="0.31496062992125984"/>
      <printOptions horizontalCentered="1"/>
      <pageSetup paperSize="9" orientation="portrait" r:id="rId1"/>
      <headerFooter alignWithMargins="0"/>
    </customSheetView>
    <customSheetView guid="{9267B4F6-9105-4987-9918-D737D223F284}" scale="85" showPageBreaks="1" printArea="1" state="hidden" view="pageBreakPreview" topLeftCell="A25">
      <selection activeCell="F27" sqref="F27:AZ28"/>
      <pageMargins left="0.51181102362204722" right="0.35433070866141736" top="0.36" bottom="0.15748031496062992" header="0.19685039370078741" footer="0.31496062992125984"/>
      <printOptions horizontalCentered="1"/>
      <pageSetup paperSize="9" orientation="portrait" r:id="rId2"/>
      <headerFooter alignWithMargins="0"/>
    </customSheetView>
  </customSheetViews>
  <mergeCells count="127">
    <mergeCell ref="AS48:AV48"/>
    <mergeCell ref="AW48:AZ48"/>
    <mergeCell ref="Z49:AC50"/>
    <mergeCell ref="AD49:AG50"/>
    <mergeCell ref="AH49:AK50"/>
    <mergeCell ref="AL49:AO50"/>
    <mergeCell ref="AS49:AV50"/>
    <mergeCell ref="AW49:AZ50"/>
    <mergeCell ref="Z48:AC48"/>
    <mergeCell ref="AD48:AG48"/>
    <mergeCell ref="AH48:AK48"/>
    <mergeCell ref="AL48:AO48"/>
    <mergeCell ref="S43:T43"/>
    <mergeCell ref="Y43:AO43"/>
    <mergeCell ref="C44:H45"/>
    <mergeCell ref="AC44:AD44"/>
    <mergeCell ref="AI44:AO44"/>
    <mergeCell ref="AC45:AD45"/>
    <mergeCell ref="AI45:AO45"/>
    <mergeCell ref="C46:H46"/>
    <mergeCell ref="I46:R46"/>
    <mergeCell ref="S46:V46"/>
    <mergeCell ref="W46:AD46"/>
    <mergeCell ref="AE46:AH46"/>
    <mergeCell ref="AI46:AP46"/>
    <mergeCell ref="C43:H43"/>
    <mergeCell ref="J43:K43"/>
    <mergeCell ref="P43:Q43"/>
    <mergeCell ref="Z42:AA42"/>
    <mergeCell ref="AF42:AG42"/>
    <mergeCell ref="C42:H42"/>
    <mergeCell ref="J42:K42"/>
    <mergeCell ref="AP35:AQ40"/>
    <mergeCell ref="C36:O36"/>
    <mergeCell ref="P36:AB36"/>
    <mergeCell ref="AC36:AO36"/>
    <mergeCell ref="C37:AO37"/>
    <mergeCell ref="C38:AO39"/>
    <mergeCell ref="C40:O40"/>
    <mergeCell ref="S42:T42"/>
    <mergeCell ref="I21:T21"/>
    <mergeCell ref="V21:AZ21"/>
    <mergeCell ref="I22:T22"/>
    <mergeCell ref="V22:AZ22"/>
    <mergeCell ref="P40:AO40"/>
    <mergeCell ref="P35:AB35"/>
    <mergeCell ref="AC35:AO35"/>
    <mergeCell ref="C35:O35"/>
    <mergeCell ref="E13:H13"/>
    <mergeCell ref="J13:AZ13"/>
    <mergeCell ref="E15:H16"/>
    <mergeCell ref="C23:D30"/>
    <mergeCell ref="F23:AZ24"/>
    <mergeCell ref="F25:AZ26"/>
    <mergeCell ref="F27:AZ28"/>
    <mergeCell ref="F29:AZ30"/>
    <mergeCell ref="D31:AY31"/>
    <mergeCell ref="AR35:AZ36"/>
    <mergeCell ref="M19:T19"/>
    <mergeCell ref="U19:AB19"/>
    <mergeCell ref="AC19:AJ19"/>
    <mergeCell ref="AK19:AR19"/>
    <mergeCell ref="AS19:AZ19"/>
    <mergeCell ref="E20:H22"/>
    <mergeCell ref="J11:AB11"/>
    <mergeCell ref="AC11:AF12"/>
    <mergeCell ref="Y8:Z8"/>
    <mergeCell ref="AA8:AB8"/>
    <mergeCell ref="J10:X10"/>
    <mergeCell ref="AC10:AF10"/>
    <mergeCell ref="AG10:AR10"/>
    <mergeCell ref="Y9:AB10"/>
    <mergeCell ref="AC9:AF9"/>
    <mergeCell ref="AG9:AZ9"/>
    <mergeCell ref="AJ11:AZ11"/>
    <mergeCell ref="J12:AB12"/>
    <mergeCell ref="AG12:AI12"/>
    <mergeCell ref="AJ12:AZ12"/>
    <mergeCell ref="AG11:AI11"/>
    <mergeCell ref="I20:T20"/>
    <mergeCell ref="V20:AZ20"/>
    <mergeCell ref="C3:AZ3"/>
    <mergeCell ref="C4:Z4"/>
    <mergeCell ref="AK6:AZ6"/>
    <mergeCell ref="B7:BA7"/>
    <mergeCell ref="C8:D13"/>
    <mergeCell ref="E8:H8"/>
    <mergeCell ref="I8:J8"/>
    <mergeCell ref="K8:L8"/>
    <mergeCell ref="M8:N8"/>
    <mergeCell ref="O8:P8"/>
    <mergeCell ref="AC8:AD8"/>
    <mergeCell ref="AE8:AF8"/>
    <mergeCell ref="AG8:AK8"/>
    <mergeCell ref="AL8:AZ8"/>
    <mergeCell ref="E9:H9"/>
    <mergeCell ref="I9:X9"/>
    <mergeCell ref="E10:H10"/>
    <mergeCell ref="Q8:R8"/>
    <mergeCell ref="S8:T8"/>
    <mergeCell ref="U8:V8"/>
    <mergeCell ref="W8:X8"/>
    <mergeCell ref="E11:H12"/>
    <mergeCell ref="C49:F49"/>
    <mergeCell ref="C50:F50"/>
    <mergeCell ref="G49:M49"/>
    <mergeCell ref="G50:M50"/>
    <mergeCell ref="N49:Q49"/>
    <mergeCell ref="N50:Q50"/>
    <mergeCell ref="R50:X50"/>
    <mergeCell ref="R49:X49"/>
    <mergeCell ref="C15:D22"/>
    <mergeCell ref="J15:AZ16"/>
    <mergeCell ref="E17:H19"/>
    <mergeCell ref="I17:L17"/>
    <mergeCell ref="M17:T17"/>
    <mergeCell ref="U17:AB17"/>
    <mergeCell ref="AC17:AJ17"/>
    <mergeCell ref="AK17:AR17"/>
    <mergeCell ref="AS17:AZ17"/>
    <mergeCell ref="I18:L18"/>
    <mergeCell ref="M18:T18"/>
    <mergeCell ref="U18:AB18"/>
    <mergeCell ref="AC18:AJ18"/>
    <mergeCell ref="AK18:AR18"/>
    <mergeCell ref="AS18:AZ18"/>
    <mergeCell ref="I19:L19"/>
  </mergeCells>
  <phoneticPr fontId="2"/>
  <printOptions horizontalCentered="1"/>
  <pageMargins left="0.51181102362204722" right="0.35433070866141736" top="0.36" bottom="0.15748031496062992" header="0.19685039370078741" footer="0.31496062992125984"/>
  <pageSetup paperSize="9" orientation="portrait" r:id="rId3"/>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Q81"/>
  <sheetViews>
    <sheetView view="pageBreakPreview" zoomScaleNormal="100" zoomScaleSheetLayoutView="100" workbookViewId="0">
      <selection activeCell="Z20" sqref="Z20"/>
    </sheetView>
  </sheetViews>
  <sheetFormatPr defaultColWidth="1.875" defaultRowHeight="22.5" customHeight="1"/>
  <cols>
    <col min="1" max="1" width="9.625" style="1" customWidth="1"/>
    <col min="2" max="47" width="1.875" style="1" customWidth="1"/>
    <col min="48" max="48" width="5.75" style="1" customWidth="1"/>
    <col min="49" max="49" width="1.875" style="1" customWidth="1"/>
    <col min="50" max="52" width="1.875" style="1"/>
    <col min="53" max="53" width="5.25" style="1" customWidth="1"/>
    <col min="54" max="54" width="1.875" style="1"/>
    <col min="55" max="55" width="34.875" style="73" customWidth="1"/>
    <col min="56" max="56" width="28.875" style="1" customWidth="1"/>
    <col min="57" max="16384" width="1.875" style="1"/>
  </cols>
  <sheetData>
    <row r="1" spans="1:69" ht="20.100000000000001" customHeight="1">
      <c r="A1" s="23">
        <v>113</v>
      </c>
    </row>
    <row r="2" spans="1:69" ht="20.100000000000001" customHeight="1">
      <c r="A2" s="23"/>
      <c r="E2" s="305">
        <v>1</v>
      </c>
      <c r="F2" s="306"/>
      <c r="G2" s="305">
        <v>2</v>
      </c>
      <c r="H2" s="306"/>
      <c r="I2" s="305">
        <v>3</v>
      </c>
      <c r="J2" s="306"/>
      <c r="K2" s="305">
        <v>4</v>
      </c>
      <c r="L2" s="306"/>
      <c r="M2" s="305">
        <v>5</v>
      </c>
      <c r="N2" s="306"/>
      <c r="O2" s="305">
        <v>6</v>
      </c>
      <c r="P2" s="306"/>
      <c r="Q2" s="305">
        <v>7</v>
      </c>
      <c r="R2" s="306"/>
      <c r="S2" s="305">
        <v>8</v>
      </c>
      <c r="T2" s="306"/>
      <c r="U2" s="305">
        <v>9</v>
      </c>
      <c r="V2" s="306"/>
      <c r="W2" s="305">
        <v>10</v>
      </c>
      <c r="X2" s="306"/>
      <c r="Y2" s="305">
        <v>11</v>
      </c>
      <c r="Z2" s="306"/>
      <c r="AA2" s="305">
        <v>12</v>
      </c>
      <c r="AB2" s="306"/>
      <c r="AJ2" s="82"/>
    </row>
    <row r="3" spans="1:69" ht="20.100000000000001" customHeight="1">
      <c r="C3" s="200" t="s">
        <v>102</v>
      </c>
      <c r="D3" s="200"/>
      <c r="E3" s="200"/>
      <c r="F3" s="200"/>
      <c r="G3" s="200"/>
      <c r="H3" s="200"/>
      <c r="I3" s="200"/>
      <c r="J3" s="200"/>
      <c r="K3" s="200"/>
      <c r="L3" s="200"/>
      <c r="M3" s="200"/>
      <c r="N3" s="200"/>
      <c r="O3" s="200"/>
      <c r="P3" s="200"/>
      <c r="Q3" s="200"/>
      <c r="R3" s="200"/>
      <c r="S3" s="200"/>
      <c r="T3" s="200"/>
      <c r="U3" s="200"/>
      <c r="V3" s="200"/>
      <c r="W3" s="200"/>
      <c r="X3" s="200"/>
      <c r="Y3" s="200"/>
      <c r="Z3" s="200"/>
      <c r="AA3" s="200"/>
      <c r="AB3" s="200"/>
      <c r="AC3" s="200"/>
      <c r="AD3" s="200"/>
      <c r="AE3" s="200"/>
      <c r="AF3" s="200"/>
      <c r="AG3" s="200"/>
      <c r="AH3" s="200"/>
      <c r="AI3" s="200"/>
      <c r="AJ3" s="200"/>
      <c r="AK3" s="200"/>
      <c r="AL3" s="200"/>
      <c r="AM3" s="200"/>
      <c r="AN3" s="200"/>
      <c r="AO3" s="200"/>
      <c r="AP3" s="200"/>
      <c r="AQ3" s="200"/>
      <c r="AR3" s="200"/>
      <c r="AS3" s="200"/>
      <c r="AT3" s="200"/>
      <c r="AU3" s="200"/>
      <c r="AV3" s="200"/>
    </row>
    <row r="4" spans="1:69" ht="20.100000000000001" customHeight="1">
      <c r="C4" s="73"/>
      <c r="D4" s="73"/>
      <c r="E4" s="73"/>
      <c r="F4" s="73"/>
      <c r="G4" s="73"/>
      <c r="H4" s="73"/>
      <c r="I4" s="73"/>
      <c r="J4" s="73"/>
      <c r="K4" s="73"/>
      <c r="L4" s="73"/>
      <c r="M4" s="73"/>
      <c r="N4" s="73"/>
      <c r="O4" s="73"/>
      <c r="P4" s="73"/>
      <c r="Q4" s="73"/>
      <c r="R4" s="73"/>
      <c r="S4" s="73"/>
      <c r="T4" s="73"/>
      <c r="U4" s="73"/>
      <c r="V4" s="73"/>
      <c r="W4" s="72"/>
      <c r="AK4" s="1" t="s">
        <v>103</v>
      </c>
      <c r="AL4" s="72"/>
      <c r="AM4" s="72"/>
      <c r="AN4" s="72"/>
      <c r="AO4" s="72"/>
      <c r="AP4" s="72"/>
      <c r="AQ4" s="72"/>
      <c r="AR4" s="72"/>
      <c r="AS4" s="72"/>
      <c r="AT4" s="72"/>
      <c r="AU4" s="72"/>
      <c r="AV4" s="72"/>
    </row>
    <row r="5" spans="1:69" ht="20.100000000000001" customHeight="1">
      <c r="C5" s="73"/>
      <c r="D5" s="1" t="s">
        <v>104</v>
      </c>
      <c r="E5" s="73"/>
      <c r="F5" s="73"/>
      <c r="G5" s="73"/>
      <c r="H5" s="73"/>
      <c r="I5" s="73"/>
      <c r="J5" s="73"/>
      <c r="K5" s="73"/>
      <c r="L5" s="73"/>
      <c r="M5" s="73"/>
      <c r="N5" s="73"/>
      <c r="O5" s="73"/>
      <c r="P5" s="73"/>
      <c r="Q5" s="73"/>
      <c r="R5" s="73"/>
      <c r="S5" s="73"/>
      <c r="T5" s="77"/>
      <c r="U5" s="77"/>
      <c r="V5" s="77"/>
      <c r="W5" s="68"/>
      <c r="X5" s="68"/>
      <c r="Y5" s="2"/>
      <c r="Z5" s="2"/>
      <c r="AA5" s="2"/>
      <c r="AB5" s="2"/>
      <c r="AC5" s="2"/>
      <c r="AD5" s="2"/>
      <c r="AE5" s="2"/>
      <c r="AF5" s="2"/>
      <c r="BC5" s="34" t="s">
        <v>152</v>
      </c>
      <c r="BD5" s="22" t="str">
        <f>IFERROR(INDEX(#REF!,$A$1,HLOOKUP(BC5,#REF!,3,FALSE)),"")</f>
        <v/>
      </c>
    </row>
    <row r="6" spans="1:69" ht="20.100000000000001" customHeight="1">
      <c r="B6" s="200" t="s">
        <v>10</v>
      </c>
      <c r="C6" s="200"/>
      <c r="D6" s="200"/>
      <c r="E6" s="200"/>
      <c r="F6" s="200"/>
      <c r="G6" s="200"/>
      <c r="H6" s="200"/>
      <c r="I6" s="200"/>
      <c r="J6" s="200"/>
      <c r="K6" s="200"/>
      <c r="L6" s="200"/>
      <c r="M6" s="200"/>
      <c r="N6" s="200"/>
      <c r="O6" s="200"/>
      <c r="P6" s="200"/>
      <c r="Q6" s="200"/>
      <c r="R6" s="200"/>
      <c r="S6" s="200"/>
      <c r="T6" s="200"/>
      <c r="U6" s="200"/>
      <c r="V6" s="200"/>
      <c r="W6" s="200"/>
      <c r="X6" s="200"/>
      <c r="Y6" s="200"/>
      <c r="Z6" s="200"/>
      <c r="AA6" s="200"/>
      <c r="AB6" s="200"/>
      <c r="AC6" s="200"/>
      <c r="AD6" s="200"/>
      <c r="AE6" s="200"/>
      <c r="AF6" s="200"/>
      <c r="AG6" s="200"/>
      <c r="AH6" s="200"/>
      <c r="AI6" s="200"/>
      <c r="AJ6" s="200"/>
      <c r="AK6" s="200"/>
      <c r="AL6" s="200"/>
      <c r="AM6" s="200"/>
      <c r="AN6" s="200"/>
      <c r="AO6" s="200"/>
      <c r="AP6" s="200"/>
      <c r="AQ6" s="200"/>
      <c r="AR6" s="200"/>
      <c r="AS6" s="200"/>
      <c r="AT6" s="200"/>
      <c r="AU6" s="200"/>
      <c r="AV6" s="200"/>
      <c r="AW6" s="200"/>
      <c r="BC6" s="31" t="s">
        <v>153</v>
      </c>
      <c r="BD6" s="25" t="str">
        <f>IFERROR(INDEX(#REF!,$A$1,HLOOKUP(BC6,#REF!,3,FALSE)),"")</f>
        <v/>
      </c>
    </row>
    <row r="7" spans="1:69" ht="20.100000000000001" customHeight="1">
      <c r="C7" s="203" t="s">
        <v>43</v>
      </c>
      <c r="D7" s="304"/>
      <c r="E7" s="95" t="s">
        <v>142</v>
      </c>
      <c r="F7" s="67"/>
      <c r="G7" s="67"/>
      <c r="H7" s="67"/>
      <c r="I7" s="67"/>
      <c r="J7" s="67"/>
      <c r="K7" s="67"/>
      <c r="L7" s="67"/>
      <c r="M7" s="67" t="s">
        <v>113</v>
      </c>
      <c r="N7" s="6" t="s">
        <v>143</v>
      </c>
      <c r="O7" s="67"/>
      <c r="P7" s="67"/>
      <c r="Q7" s="67" t="s">
        <v>113</v>
      </c>
      <c r="R7" s="6" t="s">
        <v>144</v>
      </c>
      <c r="S7" s="67"/>
      <c r="T7" s="67"/>
      <c r="U7" s="67" t="s">
        <v>113</v>
      </c>
      <c r="V7" s="6" t="s">
        <v>145</v>
      </c>
      <c r="W7" s="67"/>
      <c r="X7" s="67"/>
      <c r="Y7" s="67"/>
      <c r="Z7" s="67" t="s">
        <v>113</v>
      </c>
      <c r="AA7" s="6" t="s">
        <v>146</v>
      </c>
      <c r="AB7" s="67"/>
      <c r="AC7" s="67" t="s">
        <v>113</v>
      </c>
      <c r="AD7" s="6" t="s">
        <v>147</v>
      </c>
      <c r="AE7" s="6"/>
      <c r="AF7" s="6"/>
      <c r="AG7" s="6"/>
      <c r="AH7" s="6"/>
      <c r="AI7" s="6"/>
      <c r="AJ7" s="6"/>
      <c r="AK7" s="6"/>
      <c r="AL7" s="6"/>
      <c r="AM7" s="6"/>
      <c r="AN7" s="6"/>
      <c r="AO7" s="6"/>
      <c r="AP7" s="6"/>
      <c r="AQ7" s="6"/>
      <c r="AR7" s="6"/>
      <c r="AS7" s="6"/>
      <c r="AT7" s="6"/>
      <c r="AU7" s="6"/>
      <c r="AV7" s="261"/>
      <c r="AW7" s="261"/>
      <c r="AX7" s="261"/>
      <c r="AY7" s="261"/>
      <c r="AZ7" s="261"/>
      <c r="BA7" s="261"/>
      <c r="BC7" s="30" t="s">
        <v>154</v>
      </c>
      <c r="BD7" s="25" t="str">
        <f>IFERROR(INDEX(#REF!,$A$1,HLOOKUP(BC7,#REF!,3,FALSE)),"")</f>
        <v/>
      </c>
      <c r="BQ7" s="88"/>
    </row>
    <row r="8" spans="1:69" ht="20.100000000000001" customHeight="1">
      <c r="C8" s="205"/>
      <c r="D8" s="206"/>
      <c r="E8" s="267"/>
      <c r="F8" s="223"/>
      <c r="G8" s="223"/>
      <c r="H8" s="223"/>
      <c r="I8" s="223"/>
      <c r="J8" s="223"/>
      <c r="K8" s="223"/>
      <c r="L8" s="223"/>
      <c r="M8" s="223"/>
      <c r="N8" s="223"/>
      <c r="O8" s="223"/>
      <c r="P8" s="223"/>
      <c r="Q8" s="223"/>
      <c r="R8" s="223"/>
      <c r="S8" s="223"/>
      <c r="T8" s="223"/>
      <c r="U8" s="75"/>
      <c r="V8" s="75"/>
      <c r="W8" s="80"/>
      <c r="X8" s="76"/>
      <c r="Y8" s="267" t="s">
        <v>21</v>
      </c>
      <c r="Z8" s="223"/>
      <c r="AA8" s="223"/>
      <c r="AB8" s="221"/>
      <c r="AC8" s="4"/>
      <c r="AD8" s="301"/>
      <c r="AE8" s="301"/>
      <c r="AF8" s="301"/>
      <c r="AG8" s="5"/>
      <c r="AH8" s="236" t="s">
        <v>74</v>
      </c>
      <c r="AI8" s="236"/>
      <c r="AJ8" s="236"/>
      <c r="AK8" s="5"/>
      <c r="AL8" s="5"/>
      <c r="AM8" s="301"/>
      <c r="AN8" s="301"/>
      <c r="AO8" s="301"/>
      <c r="AP8" s="5"/>
      <c r="AQ8" s="236" t="s">
        <v>75</v>
      </c>
      <c r="AR8" s="236"/>
      <c r="AS8" s="236"/>
      <c r="AT8" s="5"/>
      <c r="AU8" s="5"/>
      <c r="AV8" s="33"/>
      <c r="BC8" s="31" t="s">
        <v>155</v>
      </c>
      <c r="BD8" s="25" t="str">
        <f>IFERROR(INDEX(#REF!,$A$1,HLOOKUP(BC8,#REF!,3,FALSE)),"")</f>
        <v/>
      </c>
    </row>
    <row r="9" spans="1:69" ht="20.100000000000001" customHeight="1">
      <c r="C9" s="205"/>
      <c r="D9" s="206"/>
      <c r="E9" s="10" t="s">
        <v>24</v>
      </c>
      <c r="F9" s="214"/>
      <c r="G9" s="214"/>
      <c r="H9" s="214"/>
      <c r="I9" s="214"/>
      <c r="J9" s="214"/>
      <c r="K9" s="214"/>
      <c r="L9" s="214"/>
      <c r="M9" s="214"/>
      <c r="N9" s="214"/>
      <c r="O9" s="214"/>
      <c r="P9" s="214"/>
      <c r="Q9" s="214"/>
      <c r="R9" s="214"/>
      <c r="S9" s="214"/>
      <c r="T9" s="214"/>
      <c r="U9" s="81"/>
      <c r="V9" s="75"/>
      <c r="W9" s="81"/>
      <c r="X9" s="76"/>
      <c r="Y9" s="209" t="s">
        <v>25</v>
      </c>
      <c r="Z9" s="210"/>
      <c r="AA9" s="210"/>
      <c r="AB9" s="211"/>
      <c r="AC9" s="302"/>
      <c r="AD9" s="303"/>
      <c r="AE9" s="303"/>
      <c r="AF9" s="303"/>
      <c r="AG9" s="303"/>
      <c r="AH9" s="303"/>
      <c r="AI9" s="303"/>
      <c r="AJ9" s="303"/>
      <c r="AK9" s="303"/>
      <c r="AL9" s="303"/>
      <c r="AM9" s="303"/>
      <c r="AN9" s="303"/>
      <c r="AO9" s="6" t="s">
        <v>27</v>
      </c>
      <c r="AP9" s="214"/>
      <c r="AQ9" s="214"/>
      <c r="AR9" s="214"/>
      <c r="AS9" s="214"/>
      <c r="AT9" s="7" t="s">
        <v>28</v>
      </c>
      <c r="AU9" s="8"/>
      <c r="AV9" s="9"/>
      <c r="BC9" s="31" t="s">
        <v>156</v>
      </c>
      <c r="BD9" s="25" t="str">
        <f>IFERROR(INDEX(#REF!,$A$1,HLOOKUP(BC9,#REF!,3,FALSE)),"")</f>
        <v/>
      </c>
    </row>
    <row r="10" spans="1:69" ht="20.100000000000001" customHeight="1">
      <c r="C10" s="205"/>
      <c r="D10" s="206"/>
      <c r="E10" s="3"/>
      <c r="F10" s="220" t="s">
        <v>30</v>
      </c>
      <c r="G10" s="220"/>
      <c r="H10" s="300"/>
      <c r="I10" s="300"/>
      <c r="J10" s="300"/>
      <c r="K10" s="300"/>
      <c r="L10" s="300"/>
      <c r="M10" s="300"/>
      <c r="N10" s="300"/>
      <c r="O10" s="300"/>
      <c r="P10" s="300"/>
      <c r="Q10" s="300"/>
      <c r="R10" s="300"/>
      <c r="S10" s="300"/>
      <c r="T10" s="300"/>
      <c r="U10" s="300"/>
      <c r="V10" s="300"/>
      <c r="W10" s="300"/>
      <c r="X10" s="24"/>
      <c r="Y10" s="180" t="s">
        <v>31</v>
      </c>
      <c r="Z10" s="181"/>
      <c r="AA10" s="181"/>
      <c r="AB10" s="182"/>
      <c r="AC10" s="213" t="s">
        <v>32</v>
      </c>
      <c r="AD10" s="214"/>
      <c r="AE10" s="214"/>
      <c r="AF10" s="234"/>
      <c r="AG10" s="234"/>
      <c r="AH10" s="234"/>
      <c r="AI10" s="234"/>
      <c r="AJ10" s="234"/>
      <c r="AK10" s="234"/>
      <c r="AL10" s="234"/>
      <c r="AM10" s="234"/>
      <c r="AN10" s="234"/>
      <c r="AO10" s="234"/>
      <c r="AP10" s="234"/>
      <c r="AQ10" s="234"/>
      <c r="AR10" s="234"/>
      <c r="AS10" s="234"/>
      <c r="AT10" s="234"/>
      <c r="AU10" s="234"/>
      <c r="AV10" s="235"/>
      <c r="BC10" s="31" t="s">
        <v>157</v>
      </c>
      <c r="BD10" s="25" t="str">
        <f>IFERROR(INDEX(#REF!,$A$1,HLOOKUP(BC10,#REF!,3,FALSE)),"")</f>
        <v/>
      </c>
    </row>
    <row r="11" spans="1:69" ht="20.100000000000001" customHeight="1">
      <c r="C11" s="205"/>
      <c r="D11" s="206"/>
      <c r="E11" s="4"/>
      <c r="F11" s="223" t="s">
        <v>33</v>
      </c>
      <c r="G11" s="223"/>
      <c r="H11" s="223"/>
      <c r="I11" s="223"/>
      <c r="J11" s="236"/>
      <c r="K11" s="236"/>
      <c r="L11" s="236"/>
      <c r="M11" s="236"/>
      <c r="N11" s="236"/>
      <c r="O11" s="236"/>
      <c r="P11" s="236"/>
      <c r="Q11" s="236"/>
      <c r="R11" s="236"/>
      <c r="S11" s="236"/>
      <c r="T11" s="236"/>
      <c r="U11" s="236"/>
      <c r="V11" s="236"/>
      <c r="W11" s="236"/>
      <c r="X11" s="33"/>
      <c r="Y11" s="186"/>
      <c r="Z11" s="187"/>
      <c r="AA11" s="187"/>
      <c r="AB11" s="188"/>
      <c r="AC11" s="213" t="s">
        <v>34</v>
      </c>
      <c r="AD11" s="214"/>
      <c r="AE11" s="214"/>
      <c r="AF11" s="234"/>
      <c r="AG11" s="234"/>
      <c r="AH11" s="234"/>
      <c r="AI11" s="234"/>
      <c r="AJ11" s="234"/>
      <c r="AK11" s="234"/>
      <c r="AL11" s="234"/>
      <c r="AM11" s="234"/>
      <c r="AN11" s="234"/>
      <c r="AO11" s="234"/>
      <c r="AP11" s="234"/>
      <c r="AQ11" s="234"/>
      <c r="AR11" s="234"/>
      <c r="AS11" s="234"/>
      <c r="AT11" s="234"/>
      <c r="AU11" s="234"/>
      <c r="AV11" s="235"/>
      <c r="BC11" s="32" t="s">
        <v>158</v>
      </c>
      <c r="BD11" s="25" t="str">
        <f>IFERROR(INDEX(#REF!,$A$1,HLOOKUP(BC11,#REF!,3,FALSE)),"")</f>
        <v/>
      </c>
    </row>
    <row r="12" spans="1:69" ht="20.100000000000001" customHeight="1">
      <c r="C12" s="207"/>
      <c r="D12" s="208"/>
      <c r="E12" s="10"/>
      <c r="F12" s="89"/>
      <c r="G12" s="100" t="s">
        <v>68</v>
      </c>
      <c r="H12" s="6" t="s">
        <v>70</v>
      </c>
      <c r="I12" s="6"/>
      <c r="J12" s="6"/>
      <c r="K12" s="89"/>
      <c r="L12" s="100" t="s">
        <v>68</v>
      </c>
      <c r="M12" s="283" t="s">
        <v>71</v>
      </c>
      <c r="N12" s="283"/>
      <c r="O12" s="283"/>
      <c r="P12" s="283"/>
      <c r="Q12" s="283"/>
      <c r="R12" s="283"/>
      <c r="S12" s="283"/>
      <c r="T12" s="283"/>
      <c r="U12" s="89"/>
      <c r="V12" s="100" t="s">
        <v>68</v>
      </c>
      <c r="W12" s="283" t="s">
        <v>72</v>
      </c>
      <c r="X12" s="283"/>
      <c r="Y12" s="283"/>
      <c r="Z12" s="283"/>
      <c r="AA12" s="283"/>
      <c r="AB12" s="283"/>
      <c r="AC12" s="283"/>
      <c r="AD12" s="283"/>
      <c r="AE12" s="283"/>
      <c r="AF12" s="283"/>
      <c r="AG12" s="89"/>
      <c r="AH12" s="100" t="s">
        <v>68</v>
      </c>
      <c r="AI12" s="283" t="s">
        <v>73</v>
      </c>
      <c r="AJ12" s="283"/>
      <c r="AK12" s="283"/>
      <c r="AL12" s="297"/>
      <c r="AM12" s="297"/>
      <c r="AN12" s="297"/>
      <c r="AO12" s="297"/>
      <c r="AP12" s="297"/>
      <c r="AQ12" s="297"/>
      <c r="AR12" s="297"/>
      <c r="AS12" s="297"/>
      <c r="AT12" s="297"/>
      <c r="AU12" s="297"/>
      <c r="AV12" s="298"/>
      <c r="BC12" s="31" t="s">
        <v>159</v>
      </c>
      <c r="BD12" s="25" t="str">
        <f>IFERROR(INDEX(#REF!,$A$1,HLOOKUP(BC12,#REF!,3,FALSE)),"")</f>
        <v/>
      </c>
    </row>
    <row r="13" spans="1:69" ht="15" customHeight="1">
      <c r="C13" s="13"/>
      <c r="D13" s="13"/>
      <c r="E13" s="12"/>
      <c r="F13" s="71"/>
      <c r="G13" s="71"/>
      <c r="H13" s="71"/>
      <c r="I13" s="71"/>
      <c r="J13" s="71"/>
      <c r="K13" s="71"/>
      <c r="L13" s="71"/>
      <c r="M13" s="71"/>
      <c r="N13" s="71"/>
      <c r="O13" s="71"/>
      <c r="P13" s="71"/>
      <c r="Q13" s="71"/>
      <c r="R13" s="71"/>
      <c r="S13" s="71"/>
      <c r="T13" s="71"/>
      <c r="U13" s="71"/>
      <c r="V13" s="71"/>
      <c r="W13" s="71"/>
      <c r="X13" s="78"/>
      <c r="Y13" s="78"/>
      <c r="Z13" s="71"/>
      <c r="AA13" s="71"/>
      <c r="AB13" s="71"/>
      <c r="AC13" s="71"/>
      <c r="AD13" s="71"/>
      <c r="AE13" s="71"/>
      <c r="AF13" s="71"/>
      <c r="AG13" s="78"/>
      <c r="AH13" s="78"/>
      <c r="AI13" s="78"/>
      <c r="AJ13" s="78"/>
      <c r="AK13" s="78"/>
      <c r="AL13" s="78"/>
      <c r="AM13" s="78"/>
      <c r="AN13" s="78"/>
      <c r="AO13" s="78"/>
      <c r="AP13" s="78"/>
      <c r="AQ13" s="71"/>
      <c r="AR13" s="71"/>
      <c r="AS13" s="71"/>
      <c r="AT13" s="71"/>
      <c r="AU13" s="71"/>
      <c r="AV13" s="71"/>
      <c r="BC13" s="31" t="s">
        <v>160</v>
      </c>
      <c r="BD13" s="25" t="str">
        <f>IFERROR(INDEX(#REF!,$A$1,HLOOKUP(BC13,#REF!,3,FALSE)),"")</f>
        <v/>
      </c>
    </row>
    <row r="14" spans="1:69" ht="20.100000000000001" customHeight="1">
      <c r="C14" s="307" t="s">
        <v>138</v>
      </c>
      <c r="D14" s="308"/>
      <c r="E14" s="209" t="s">
        <v>133</v>
      </c>
      <c r="F14" s="210"/>
      <c r="G14" s="210"/>
      <c r="H14" s="210"/>
      <c r="I14" s="210"/>
      <c r="J14" s="210"/>
      <c r="K14" s="90"/>
      <c r="L14" s="90"/>
      <c r="M14" s="210" t="s">
        <v>134</v>
      </c>
      <c r="N14" s="210"/>
      <c r="O14" s="90"/>
      <c r="P14" s="90"/>
      <c r="Q14" s="90"/>
      <c r="R14" s="90"/>
      <c r="S14" s="210" t="s">
        <v>135</v>
      </c>
      <c r="T14" s="210"/>
      <c r="U14" s="90"/>
      <c r="V14" s="90"/>
      <c r="W14" s="90"/>
      <c r="Y14" s="210" t="s">
        <v>136</v>
      </c>
      <c r="Z14" s="210"/>
      <c r="AA14" s="210"/>
      <c r="AB14" s="210"/>
      <c r="AC14" s="210"/>
      <c r="AD14" s="90"/>
      <c r="AE14" s="90"/>
      <c r="AF14" s="90"/>
      <c r="AH14" s="313" t="s">
        <v>137</v>
      </c>
      <c r="AI14" s="313"/>
      <c r="AJ14" s="313"/>
      <c r="AK14" s="313"/>
      <c r="AL14" s="313"/>
      <c r="AM14" s="313"/>
      <c r="AN14" s="313"/>
      <c r="AO14" s="313"/>
      <c r="AP14" s="313"/>
      <c r="AQ14" s="90"/>
      <c r="AR14" s="90"/>
      <c r="AS14" s="90"/>
      <c r="AT14" s="90"/>
      <c r="AU14" s="90"/>
      <c r="AV14" s="101"/>
      <c r="BC14" s="31" t="s">
        <v>161</v>
      </c>
      <c r="BD14" s="25" t="str">
        <f>IFERROR(INDEX(#REF!,$A$1,HLOOKUP(BC14,#REF!,3,FALSE)),"")</f>
        <v/>
      </c>
    </row>
    <row r="15" spans="1:69" ht="20.100000000000001" customHeight="1">
      <c r="C15" s="309"/>
      <c r="D15" s="310"/>
      <c r="E15" s="189" t="s">
        <v>4</v>
      </c>
      <c r="F15" s="190"/>
      <c r="G15" s="190"/>
      <c r="H15" s="191"/>
      <c r="I15" s="189" t="s">
        <v>13</v>
      </c>
      <c r="J15" s="190"/>
      <c r="K15" s="190"/>
      <c r="L15" s="190"/>
      <c r="M15" s="190"/>
      <c r="N15" s="190"/>
      <c r="O15" s="190"/>
      <c r="P15" s="191"/>
      <c r="Q15" s="189" t="s">
        <v>0</v>
      </c>
      <c r="R15" s="190"/>
      <c r="S15" s="190"/>
      <c r="T15" s="190"/>
      <c r="U15" s="190"/>
      <c r="V15" s="190"/>
      <c r="W15" s="190"/>
      <c r="X15" s="191"/>
      <c r="Y15" s="189" t="s">
        <v>1</v>
      </c>
      <c r="Z15" s="190"/>
      <c r="AA15" s="190"/>
      <c r="AB15" s="190"/>
      <c r="AC15" s="190"/>
      <c r="AD15" s="190"/>
      <c r="AE15" s="190"/>
      <c r="AF15" s="101"/>
      <c r="AG15" s="189" t="s">
        <v>2</v>
      </c>
      <c r="AH15" s="190"/>
      <c r="AI15" s="190"/>
      <c r="AJ15" s="190"/>
      <c r="AK15" s="190"/>
      <c r="AL15" s="190"/>
      <c r="AM15" s="190"/>
      <c r="AN15" s="191"/>
      <c r="AO15" s="189" t="s">
        <v>3</v>
      </c>
      <c r="AP15" s="190"/>
      <c r="AQ15" s="190"/>
      <c r="AR15" s="190"/>
      <c r="AS15" s="190"/>
      <c r="AT15" s="190"/>
      <c r="AU15" s="190"/>
      <c r="AV15" s="191"/>
      <c r="BC15" s="32" t="s">
        <v>162</v>
      </c>
      <c r="BD15" s="25" t="str">
        <f>IFERROR(INDEX(#REF!,$A$1,HLOOKUP(BC15,#REF!,3,FALSE)),"")</f>
        <v/>
      </c>
    </row>
    <row r="16" spans="1:69" ht="20.100000000000001" customHeight="1">
      <c r="C16" s="309"/>
      <c r="D16" s="310"/>
      <c r="E16" s="209" t="s">
        <v>5</v>
      </c>
      <c r="F16" s="210"/>
      <c r="G16" s="210"/>
      <c r="H16" s="211"/>
      <c r="I16" s="105"/>
      <c r="J16" s="106"/>
      <c r="K16" s="106"/>
      <c r="L16" s="106"/>
      <c r="M16" s="106"/>
      <c r="N16" s="106"/>
      <c r="O16" s="106"/>
      <c r="P16" s="107"/>
      <c r="Q16" s="105"/>
      <c r="R16" s="106"/>
      <c r="S16" s="106"/>
      <c r="T16" s="106"/>
      <c r="U16" s="106"/>
      <c r="V16" s="106"/>
      <c r="W16" s="106"/>
      <c r="X16" s="107"/>
      <c r="Y16" s="105"/>
      <c r="Z16" s="106"/>
      <c r="AA16" s="106"/>
      <c r="AB16" s="106"/>
      <c r="AC16" s="106"/>
      <c r="AD16" s="106"/>
      <c r="AE16" s="106"/>
      <c r="AF16" s="107"/>
      <c r="AG16" s="105"/>
      <c r="AH16" s="106"/>
      <c r="AI16" s="106"/>
      <c r="AJ16" s="106"/>
      <c r="AK16" s="106"/>
      <c r="AL16" s="106"/>
      <c r="AM16" s="106"/>
      <c r="AN16" s="107"/>
      <c r="AO16" s="105"/>
      <c r="AP16" s="106"/>
      <c r="AQ16" s="106"/>
      <c r="AR16" s="106"/>
      <c r="AS16" s="106"/>
      <c r="AT16" s="106"/>
      <c r="AU16" s="106"/>
      <c r="AV16" s="107"/>
      <c r="AZ16" s="88"/>
      <c r="BA16" s="66"/>
      <c r="BC16" s="30" t="s">
        <v>163</v>
      </c>
      <c r="BD16" s="25" t="str">
        <f>IFERROR(INDEX(#REF!,$A$1,HLOOKUP(BC16,#REF!,3,FALSE)),"")</f>
        <v/>
      </c>
    </row>
    <row r="17" spans="1:56" ht="20.100000000000001" customHeight="1">
      <c r="C17" s="309"/>
      <c r="D17" s="310"/>
      <c r="E17" s="314" t="s">
        <v>151</v>
      </c>
      <c r="F17" s="313"/>
      <c r="G17" s="313"/>
      <c r="H17" s="315"/>
      <c r="I17" s="102"/>
      <c r="J17" s="103"/>
      <c r="K17" s="103"/>
      <c r="L17" s="103"/>
      <c r="M17" s="103"/>
      <c r="N17" s="103"/>
      <c r="O17" s="103"/>
      <c r="P17" s="104"/>
      <c r="Q17" s="102"/>
      <c r="R17" s="103"/>
      <c r="S17" s="103"/>
      <c r="T17" s="103"/>
      <c r="U17" s="103"/>
      <c r="V17" s="103"/>
      <c r="W17" s="103"/>
      <c r="X17" s="104"/>
      <c r="Y17" s="102"/>
      <c r="Z17" s="103"/>
      <c r="AA17" s="103"/>
      <c r="AB17" s="103"/>
      <c r="AC17" s="103"/>
      <c r="AD17" s="103"/>
      <c r="AE17" s="103"/>
      <c r="AF17" s="104"/>
      <c r="AG17" s="102"/>
      <c r="AH17" s="103"/>
      <c r="AI17" s="103"/>
      <c r="AJ17" s="103"/>
      <c r="AK17" s="103"/>
      <c r="AL17" s="103"/>
      <c r="AM17" s="103"/>
      <c r="AN17" s="104"/>
      <c r="AO17" s="102"/>
      <c r="AP17" s="103"/>
      <c r="AQ17" s="103"/>
      <c r="AR17" s="103"/>
      <c r="AS17" s="103"/>
      <c r="AT17" s="103"/>
      <c r="AU17" s="103"/>
      <c r="AV17" s="104"/>
      <c r="BC17" s="30" t="s">
        <v>164</v>
      </c>
      <c r="BD17" s="25" t="str">
        <f>IFERROR(INDEX(#REF!,$A$1,HLOOKUP(BC17,#REF!,3,FALSE)),"")</f>
        <v/>
      </c>
    </row>
    <row r="18" spans="1:56" ht="20.100000000000001" customHeight="1">
      <c r="C18" s="309"/>
      <c r="D18" s="310"/>
      <c r="E18" s="213" t="s">
        <v>12</v>
      </c>
      <c r="F18" s="214"/>
      <c r="G18" s="214"/>
      <c r="H18" s="214"/>
      <c r="I18" s="214"/>
      <c r="J18" s="214"/>
      <c r="K18" s="214"/>
      <c r="L18" s="214"/>
      <c r="M18" s="214"/>
      <c r="N18" s="214"/>
      <c r="O18" s="214"/>
      <c r="P18" s="255"/>
      <c r="Q18" s="3"/>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12"/>
      <c r="AU18" s="12"/>
      <c r="AV18" s="65"/>
      <c r="BC18" s="31" t="s">
        <v>165</v>
      </c>
      <c r="BD18" s="25" t="str">
        <f>IFERROR(INDEX(#REF!,$A$1,HLOOKUP(BC18,#REF!,3,FALSE)),"")</f>
        <v/>
      </c>
    </row>
    <row r="19" spans="1:56" ht="20.100000000000001" customHeight="1">
      <c r="C19" s="309"/>
      <c r="D19" s="310"/>
      <c r="E19" s="213" t="s">
        <v>8</v>
      </c>
      <c r="F19" s="214"/>
      <c r="G19" s="214"/>
      <c r="H19" s="214"/>
      <c r="I19" s="214"/>
      <c r="J19" s="214"/>
      <c r="K19" s="214"/>
      <c r="L19" s="214"/>
      <c r="M19" s="214"/>
      <c r="N19" s="214"/>
      <c r="O19" s="214"/>
      <c r="P19" s="255"/>
      <c r="Q19" s="3"/>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12"/>
      <c r="AU19" s="12"/>
      <c r="AV19" s="65"/>
      <c r="BC19" s="31" t="s">
        <v>166</v>
      </c>
      <c r="BD19" s="25" t="str">
        <f>IFERROR(INDEX(#REF!,$A$1,HLOOKUP(BC19,#REF!,3,FALSE)),"")</f>
        <v/>
      </c>
    </row>
    <row r="20" spans="1:56" ht="20.100000000000001" customHeight="1">
      <c r="C20" s="311"/>
      <c r="D20" s="312"/>
      <c r="E20" s="213" t="s">
        <v>9</v>
      </c>
      <c r="F20" s="214"/>
      <c r="G20" s="214"/>
      <c r="H20" s="214"/>
      <c r="I20" s="214"/>
      <c r="J20" s="214"/>
      <c r="K20" s="214"/>
      <c r="L20" s="214"/>
      <c r="M20" s="214"/>
      <c r="N20" s="214"/>
      <c r="O20" s="214"/>
      <c r="P20" s="255"/>
      <c r="Q20" s="3"/>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12"/>
      <c r="AU20" s="12"/>
      <c r="AV20" s="65"/>
      <c r="BC20" s="30" t="s">
        <v>181</v>
      </c>
      <c r="BD20" s="25" t="str">
        <f>IFERROR(INDEX(#REF!,$A$1,HLOOKUP(BC20,#REF!,3,FALSE)),"")</f>
        <v/>
      </c>
    </row>
    <row r="21" spans="1:56" ht="15" customHeight="1">
      <c r="A21" s="11"/>
      <c r="C21" s="13"/>
      <c r="D21" s="13"/>
      <c r="E21" s="12"/>
      <c r="F21" s="71"/>
      <c r="G21" s="71"/>
      <c r="H21" s="71"/>
      <c r="I21" s="71"/>
      <c r="J21" s="71"/>
      <c r="K21" s="71"/>
      <c r="L21" s="71"/>
      <c r="M21" s="71"/>
      <c r="N21" s="71"/>
      <c r="O21" s="71"/>
      <c r="P21" s="71"/>
      <c r="Q21" s="71"/>
      <c r="R21" s="71"/>
      <c r="S21" s="71"/>
      <c r="T21" s="71"/>
      <c r="U21" s="71"/>
      <c r="V21" s="71"/>
      <c r="W21" s="71"/>
      <c r="X21" s="71"/>
      <c r="Y21" s="71"/>
      <c r="Z21" s="71"/>
      <c r="AA21" s="71"/>
      <c r="AB21" s="71"/>
      <c r="AC21" s="71"/>
      <c r="AD21" s="71"/>
      <c r="AE21" s="71"/>
      <c r="AF21" s="71"/>
      <c r="AG21" s="71"/>
      <c r="AH21" s="71"/>
      <c r="AI21" s="71"/>
      <c r="AJ21" s="71"/>
      <c r="AK21" s="71"/>
      <c r="AL21" s="71"/>
      <c r="AM21" s="71"/>
      <c r="AN21" s="71"/>
      <c r="AO21" s="71"/>
      <c r="AP21" s="71"/>
      <c r="AQ21" s="71"/>
      <c r="AR21" s="71"/>
      <c r="AS21" s="71"/>
      <c r="AT21" s="71"/>
      <c r="AU21" s="71"/>
      <c r="AV21" s="71"/>
      <c r="BC21" s="31" t="s">
        <v>160</v>
      </c>
      <c r="BD21" s="25" t="str">
        <f>IFERROR(INDEX(#REF!,$A$1,HLOOKUP(BC21,#REF!,3,FALSE)),"")</f>
        <v/>
      </c>
    </row>
    <row r="22" spans="1:56" ht="20.100000000000001" customHeight="1">
      <c r="C22" s="8" t="s">
        <v>139</v>
      </c>
      <c r="D22" s="69"/>
      <c r="E22" s="5"/>
      <c r="F22" s="70"/>
      <c r="G22" s="70"/>
      <c r="H22" s="70" t="s">
        <v>148</v>
      </c>
      <c r="I22" s="70"/>
      <c r="J22" s="70"/>
      <c r="K22" s="70"/>
      <c r="L22" s="70" t="s">
        <v>149</v>
      </c>
      <c r="M22" s="70"/>
      <c r="N22" s="70"/>
      <c r="O22" s="70"/>
      <c r="P22" s="70"/>
      <c r="Q22" s="70"/>
      <c r="R22" s="70"/>
      <c r="S22" s="70"/>
      <c r="T22" s="70"/>
      <c r="U22" s="70"/>
      <c r="V22" s="70"/>
      <c r="W22" s="70"/>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BC22" s="31" t="s">
        <v>160</v>
      </c>
      <c r="BD22" s="25" t="str">
        <f>IFERROR(INDEX(#REF!,$A$1,HLOOKUP(BC22,#REF!,3,FALSE)),"")</f>
        <v/>
      </c>
    </row>
    <row r="23" spans="1:56" ht="20.100000000000001" customHeight="1">
      <c r="A23" s="11"/>
      <c r="B23" s="2"/>
      <c r="C23" s="316" t="s">
        <v>107</v>
      </c>
      <c r="D23" s="317"/>
      <c r="E23" s="317"/>
      <c r="F23" s="317"/>
      <c r="G23" s="317"/>
      <c r="H23" s="318"/>
      <c r="I23" s="92" t="s">
        <v>113</v>
      </c>
      <c r="J23" s="27" t="s">
        <v>115</v>
      </c>
      <c r="K23" s="2"/>
      <c r="L23" s="2"/>
      <c r="M23" s="6"/>
      <c r="N23" s="82"/>
      <c r="O23" s="79" t="s">
        <v>113</v>
      </c>
      <c r="P23" s="2" t="s">
        <v>116</v>
      </c>
      <c r="Q23" s="2"/>
      <c r="R23" s="2"/>
      <c r="S23" s="6"/>
      <c r="T23" s="27"/>
      <c r="U23" s="6"/>
      <c r="V23" s="2"/>
      <c r="W23" s="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65"/>
      <c r="BC23" s="30" t="s">
        <v>182</v>
      </c>
      <c r="BD23" s="25" t="str">
        <f>IFERROR(INDEX(#REF!,$A$1,HLOOKUP(BC23,#REF!,3,FALSE)),"")</f>
        <v/>
      </c>
    </row>
    <row r="24" spans="1:56" ht="20.100000000000001" customHeight="1">
      <c r="A24" s="11"/>
      <c r="B24" s="2"/>
      <c r="C24" s="286" t="s">
        <v>108</v>
      </c>
      <c r="D24" s="202"/>
      <c r="E24" s="202"/>
      <c r="F24" s="202"/>
      <c r="G24" s="202"/>
      <c r="H24" s="287"/>
      <c r="I24" s="92" t="s">
        <v>113</v>
      </c>
      <c r="J24" s="82" t="s">
        <v>115</v>
      </c>
      <c r="K24" s="12"/>
      <c r="L24" s="10"/>
      <c r="M24" s="12"/>
      <c r="N24" s="82"/>
      <c r="O24" s="79" t="s">
        <v>113</v>
      </c>
      <c r="P24" s="12" t="s">
        <v>116</v>
      </c>
      <c r="Q24" s="12"/>
      <c r="R24" s="12"/>
      <c r="S24" s="12"/>
      <c r="T24" s="27"/>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7"/>
      <c r="BC24" s="30" t="s">
        <v>183</v>
      </c>
      <c r="BD24" s="25" t="str">
        <f>IFERROR(INDEX(#REF!,$A$1,HLOOKUP(BC24,#REF!,3,FALSE)),"")</f>
        <v/>
      </c>
    </row>
    <row r="25" spans="1:56" ht="20.100000000000001" customHeight="1">
      <c r="A25" s="11"/>
      <c r="B25" s="2"/>
      <c r="C25" s="286" t="s">
        <v>109</v>
      </c>
      <c r="D25" s="202"/>
      <c r="E25" s="202"/>
      <c r="F25" s="202"/>
      <c r="G25" s="202"/>
      <c r="H25" s="287"/>
      <c r="I25" s="92" t="s">
        <v>113</v>
      </c>
      <c r="J25" s="82" t="s">
        <v>115</v>
      </c>
      <c r="K25" s="12"/>
      <c r="L25" s="12"/>
      <c r="M25" s="12"/>
      <c r="N25" s="27"/>
      <c r="O25" s="79" t="s">
        <v>113</v>
      </c>
      <c r="P25" s="12" t="s">
        <v>116</v>
      </c>
      <c r="Q25" s="12"/>
      <c r="R25" s="12"/>
      <c r="S25" s="12"/>
      <c r="T25" s="27"/>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7"/>
      <c r="BC25" s="30" t="s">
        <v>184</v>
      </c>
      <c r="BD25" s="25" t="str">
        <f>IFERROR(INDEX(#REF!,$A$1,HLOOKUP(BC25,#REF!,3,FALSE)),"")</f>
        <v/>
      </c>
    </row>
    <row r="26" spans="1:56" ht="20.100000000000001" customHeight="1">
      <c r="A26" s="11"/>
      <c r="B26" s="2"/>
      <c r="C26" s="319" t="s">
        <v>110</v>
      </c>
      <c r="D26" s="320"/>
      <c r="E26" s="320"/>
      <c r="F26" s="320"/>
      <c r="G26" s="320"/>
      <c r="H26" s="321"/>
      <c r="I26" s="92" t="s">
        <v>113</v>
      </c>
      <c r="J26" s="82" t="s">
        <v>115</v>
      </c>
      <c r="K26" s="12"/>
      <c r="L26" s="12"/>
      <c r="M26" s="12"/>
      <c r="N26" s="27"/>
      <c r="O26" s="79" t="s">
        <v>113</v>
      </c>
      <c r="P26" s="12" t="s">
        <v>116</v>
      </c>
      <c r="Q26" s="12"/>
      <c r="R26" s="12"/>
      <c r="S26" s="12"/>
      <c r="T26" s="27"/>
      <c r="U26" s="6"/>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33"/>
      <c r="BC26" s="30" t="s">
        <v>185</v>
      </c>
      <c r="BD26" s="25" t="str">
        <f>IFERROR(INDEX(#REF!,$A$1,HLOOKUP(BC26,#REF!,3,FALSE)),"")</f>
        <v/>
      </c>
    </row>
    <row r="27" spans="1:56" ht="20.100000000000001" customHeight="1">
      <c r="A27" s="11"/>
      <c r="B27" s="2"/>
      <c r="C27" s="286" t="s">
        <v>111</v>
      </c>
      <c r="D27" s="202"/>
      <c r="E27" s="202"/>
      <c r="F27" s="202"/>
      <c r="G27" s="202"/>
      <c r="H27" s="287"/>
      <c r="I27" s="92" t="s">
        <v>113</v>
      </c>
      <c r="J27" s="82" t="s">
        <v>115</v>
      </c>
      <c r="K27" s="12"/>
      <c r="L27" s="12"/>
      <c r="M27" s="12"/>
      <c r="N27" s="82"/>
      <c r="O27" s="79" t="s">
        <v>113</v>
      </c>
      <c r="P27" s="12" t="s">
        <v>116</v>
      </c>
      <c r="Q27" s="12"/>
      <c r="R27" s="12"/>
      <c r="S27" s="6"/>
      <c r="T27" s="27"/>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33"/>
      <c r="BC27" s="30" t="s">
        <v>186</v>
      </c>
      <c r="BD27" s="25" t="str">
        <f>IFERROR(INDEX(#REF!,$A$1,HLOOKUP(BC27,#REF!,3,FALSE)),"")</f>
        <v/>
      </c>
    </row>
    <row r="28" spans="1:56" ht="20.100000000000001" customHeight="1">
      <c r="A28" s="11"/>
      <c r="B28" s="2"/>
      <c r="C28" s="286" t="s">
        <v>112</v>
      </c>
      <c r="D28" s="202"/>
      <c r="E28" s="202"/>
      <c r="F28" s="202"/>
      <c r="G28" s="202"/>
      <c r="H28" s="287"/>
      <c r="I28" s="92" t="s">
        <v>113</v>
      </c>
      <c r="J28" s="82" t="s">
        <v>115</v>
      </c>
      <c r="K28" s="12"/>
      <c r="L28" s="12"/>
      <c r="M28" s="12"/>
      <c r="N28" s="27"/>
      <c r="O28" s="79" t="s">
        <v>113</v>
      </c>
      <c r="P28" s="12" t="s">
        <v>116</v>
      </c>
      <c r="Q28" s="12"/>
      <c r="R28" s="12"/>
      <c r="S28" s="10"/>
      <c r="T28" s="27"/>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7"/>
      <c r="BC28" s="30" t="s">
        <v>187</v>
      </c>
      <c r="BD28" s="25" t="str">
        <f>IFERROR(INDEX(#REF!,$A$1,HLOOKUP(BC28,#REF!,3,FALSE)),"")</f>
        <v/>
      </c>
    </row>
    <row r="29" spans="1:56" ht="20.100000000000001" customHeight="1">
      <c r="A29" s="11"/>
      <c r="B29" s="2"/>
      <c r="C29" s="288" t="s">
        <v>106</v>
      </c>
      <c r="D29" s="289"/>
      <c r="E29" s="289"/>
      <c r="F29" s="289"/>
      <c r="G29" s="289"/>
      <c r="H29" s="290"/>
      <c r="I29" s="92" t="s">
        <v>113</v>
      </c>
      <c r="J29" s="82" t="s">
        <v>115</v>
      </c>
      <c r="K29" s="12"/>
      <c r="L29" s="12"/>
      <c r="M29" s="6"/>
      <c r="O29" s="79" t="s">
        <v>113</v>
      </c>
      <c r="P29" s="12" t="s">
        <v>116</v>
      </c>
      <c r="Q29" s="12"/>
      <c r="R29" s="12"/>
      <c r="S29" s="5"/>
      <c r="T29" s="8"/>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33"/>
      <c r="BC29" s="30" t="s">
        <v>188</v>
      </c>
      <c r="BD29" s="25" t="str">
        <f>IFERROR(INDEX(#REF!,$A$1,HLOOKUP(BC29,#REF!,3,FALSE)),"")</f>
        <v/>
      </c>
    </row>
    <row r="30" spans="1:56" ht="20.100000000000001" customHeight="1">
      <c r="A30" s="11"/>
      <c r="B30" s="2"/>
      <c r="C30" s="291" t="s">
        <v>105</v>
      </c>
      <c r="D30" s="292"/>
      <c r="E30" s="292"/>
      <c r="F30" s="292"/>
      <c r="G30" s="292"/>
      <c r="H30" s="293"/>
      <c r="I30" s="6"/>
      <c r="J30" s="6"/>
      <c r="K30" s="6"/>
      <c r="L30" s="6"/>
      <c r="M30" s="27"/>
      <c r="N30" s="27"/>
      <c r="O30" s="27"/>
      <c r="P30" s="27"/>
      <c r="Q30" s="27"/>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7"/>
      <c r="BC30" s="30" t="s">
        <v>189</v>
      </c>
      <c r="BD30" s="26" t="str">
        <f>IFERROR(INDEX(#REF!,$A$1,HLOOKUP(BC30,#REF!,3,FALSE)),"")</f>
        <v/>
      </c>
    </row>
    <row r="31" spans="1:56" ht="15" customHeight="1">
      <c r="A31" s="11"/>
      <c r="B31" s="2"/>
      <c r="C31" s="93"/>
      <c r="D31" s="93"/>
      <c r="E31" s="93"/>
      <c r="F31" s="93"/>
      <c r="G31" s="2"/>
      <c r="H31" s="2"/>
      <c r="I31" s="2"/>
      <c r="J31" s="2"/>
      <c r="K31" s="2"/>
      <c r="L31" s="2"/>
      <c r="M31" s="11"/>
      <c r="N31" s="11"/>
      <c r="O31" s="11"/>
      <c r="P31" s="11"/>
      <c r="Q31" s="11"/>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12"/>
      <c r="AS31" s="12"/>
      <c r="AT31" s="2"/>
      <c r="AU31" s="2"/>
      <c r="AV31" s="2"/>
      <c r="BC31" s="30"/>
      <c r="BD31" s="26"/>
    </row>
    <row r="32" spans="1:56" ht="20.100000000000001" customHeight="1">
      <c r="A32" s="11"/>
      <c r="C32" s="2" t="s">
        <v>140</v>
      </c>
      <c r="D32" s="2"/>
      <c r="E32" s="2"/>
      <c r="F32" s="2"/>
      <c r="G32" s="2"/>
      <c r="H32" s="2"/>
      <c r="I32" s="2"/>
      <c r="J32" s="2"/>
      <c r="K32" s="2"/>
      <c r="L32" s="2"/>
      <c r="R32" s="2"/>
      <c r="S32" s="5"/>
      <c r="T32" s="5"/>
      <c r="U32" s="5"/>
      <c r="V32" s="2"/>
      <c r="W32" s="2"/>
      <c r="X32" s="2"/>
      <c r="Y32" s="2"/>
      <c r="Z32" s="2"/>
      <c r="AA32" s="2"/>
      <c r="AB32" s="2"/>
      <c r="AC32" s="2"/>
      <c r="AD32" s="2"/>
      <c r="AE32" s="2"/>
      <c r="AF32" s="2"/>
      <c r="AG32" s="2"/>
      <c r="AH32" s="2"/>
      <c r="AI32" s="2"/>
      <c r="AJ32" s="2"/>
      <c r="AK32" s="2"/>
      <c r="AL32" s="2"/>
      <c r="AM32" s="2"/>
      <c r="AN32" s="2"/>
      <c r="AO32" s="2"/>
      <c r="AP32" s="2"/>
      <c r="AQ32" s="2"/>
      <c r="AR32" s="2"/>
      <c r="AS32" s="5"/>
      <c r="AT32" s="2"/>
      <c r="AU32" s="2"/>
      <c r="AV32" s="2"/>
      <c r="BC32" s="30" t="s">
        <v>167</v>
      </c>
      <c r="BD32" s="25" t="str">
        <f>IFERROR(INDEX(#REF!,$A$1,HLOOKUP(BC32,#REF!,3,FALSE)),"")</f>
        <v/>
      </c>
    </row>
    <row r="33" spans="1:56" ht="20.100000000000001" customHeight="1">
      <c r="A33" s="11"/>
      <c r="B33" s="11"/>
      <c r="C33" s="294" t="s">
        <v>117</v>
      </c>
      <c r="D33" s="294"/>
      <c r="E33" s="294"/>
      <c r="F33" s="294"/>
      <c r="G33" s="294"/>
      <c r="H33" s="294"/>
      <c r="I33" s="67" t="s">
        <v>113</v>
      </c>
      <c r="J33" s="12" t="s">
        <v>114</v>
      </c>
      <c r="K33" s="12"/>
      <c r="L33" s="12"/>
      <c r="M33" s="12"/>
      <c r="N33" s="27"/>
      <c r="O33" s="79" t="s">
        <v>113</v>
      </c>
      <c r="P33" s="12" t="s">
        <v>116</v>
      </c>
      <c r="Q33" s="12"/>
      <c r="R33" s="12"/>
      <c r="S33" s="12"/>
      <c r="T33" s="27"/>
      <c r="U33" s="27"/>
      <c r="V33" s="6"/>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12"/>
      <c r="AU33" s="12"/>
      <c r="AV33" s="65"/>
      <c r="AW33" s="11"/>
      <c r="BC33" s="30" t="s">
        <v>168</v>
      </c>
      <c r="BD33" s="25" t="str">
        <f>IFERROR(INDEX(#REF!,$A$1,HLOOKUP(BC33,#REF!,3,FALSE)),"")</f>
        <v/>
      </c>
    </row>
    <row r="34" spans="1:56" ht="20.100000000000001" customHeight="1">
      <c r="A34" s="11"/>
      <c r="B34" s="11"/>
      <c r="C34" s="295" t="s">
        <v>118</v>
      </c>
      <c r="D34" s="295"/>
      <c r="E34" s="295"/>
      <c r="F34" s="295"/>
      <c r="G34" s="295"/>
      <c r="H34" s="295"/>
      <c r="I34" s="67" t="s">
        <v>113</v>
      </c>
      <c r="J34" s="6" t="s">
        <v>114</v>
      </c>
      <c r="K34" s="6"/>
      <c r="L34" s="6"/>
      <c r="M34" s="6"/>
      <c r="O34" s="79" t="s">
        <v>113</v>
      </c>
      <c r="P34" s="12" t="s">
        <v>116</v>
      </c>
      <c r="Q34" s="12"/>
      <c r="R34" s="12"/>
      <c r="S34" s="12"/>
      <c r="T34" s="27"/>
      <c r="U34" s="27"/>
      <c r="V34" s="6"/>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12"/>
      <c r="AU34" s="12"/>
      <c r="AV34" s="65"/>
      <c r="AW34" s="11"/>
      <c r="AX34" s="11"/>
      <c r="BC34" s="30" t="s">
        <v>169</v>
      </c>
      <c r="BD34" s="25" t="str">
        <f>IFERROR(INDEX(#REF!,$A$1,HLOOKUP(BC34,#REF!,3,FALSE)),"")</f>
        <v/>
      </c>
    </row>
    <row r="35" spans="1:56" ht="20.100000000000001" customHeight="1">
      <c r="B35" s="11"/>
      <c r="C35" s="295" t="s">
        <v>119</v>
      </c>
      <c r="D35" s="295"/>
      <c r="E35" s="295"/>
      <c r="F35" s="295"/>
      <c r="G35" s="295"/>
      <c r="H35" s="295"/>
      <c r="I35" s="87" t="s">
        <v>113</v>
      </c>
      <c r="J35" s="5" t="s">
        <v>114</v>
      </c>
      <c r="K35" s="5"/>
      <c r="L35" s="5"/>
      <c r="M35" s="5"/>
      <c r="N35" s="82"/>
      <c r="O35" s="79" t="s">
        <v>113</v>
      </c>
      <c r="P35" s="6" t="s">
        <v>116</v>
      </c>
      <c r="Q35" s="6"/>
      <c r="R35" s="6"/>
      <c r="S35" s="6"/>
      <c r="T35" s="27"/>
      <c r="U35" s="27"/>
      <c r="V35" s="5"/>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7"/>
      <c r="BC35" s="30" t="s">
        <v>170</v>
      </c>
      <c r="BD35" s="25" t="str">
        <f>IFERROR(INDEX(#REF!,$A$1,HLOOKUP(BC35,#REF!,3,FALSE)),"")</f>
        <v/>
      </c>
    </row>
    <row r="36" spans="1:56" ht="20.100000000000001" customHeight="1">
      <c r="A36" s="11"/>
      <c r="C36" s="295" t="s">
        <v>120</v>
      </c>
      <c r="D36" s="295"/>
      <c r="E36" s="295"/>
      <c r="F36" s="295"/>
      <c r="G36" s="295"/>
      <c r="H36" s="295"/>
      <c r="I36" s="15" t="s">
        <v>113</v>
      </c>
      <c r="J36" s="2" t="s">
        <v>114</v>
      </c>
      <c r="K36" s="2"/>
      <c r="L36" s="2"/>
      <c r="M36" s="2"/>
      <c r="N36" s="82"/>
      <c r="O36" s="79" t="s">
        <v>113</v>
      </c>
      <c r="P36" s="2" t="s">
        <v>116</v>
      </c>
      <c r="Q36" s="2"/>
      <c r="R36" s="2"/>
      <c r="S36" s="10"/>
      <c r="T36" s="27"/>
      <c r="U36" s="27"/>
      <c r="V36" s="6"/>
      <c r="W36" s="6"/>
      <c r="X36" s="2"/>
      <c r="Y36" s="2"/>
      <c r="Z36" s="2"/>
      <c r="AA36" s="2"/>
      <c r="AB36" s="2"/>
      <c r="AC36" s="2"/>
      <c r="AD36" s="2"/>
      <c r="AE36" s="2"/>
      <c r="AF36" s="2"/>
      <c r="AG36" s="2"/>
      <c r="AH36" s="2"/>
      <c r="AI36" s="2"/>
      <c r="AJ36" s="2"/>
      <c r="AK36" s="2"/>
      <c r="AL36" s="2"/>
      <c r="AM36" s="2"/>
      <c r="AN36" s="2"/>
      <c r="AO36" s="2"/>
      <c r="AP36" s="2"/>
      <c r="AQ36" s="2"/>
      <c r="AR36" s="2"/>
      <c r="AS36" s="2"/>
      <c r="AT36" s="2"/>
      <c r="AU36" s="2"/>
      <c r="AV36" s="21"/>
      <c r="BC36" s="30" t="s">
        <v>171</v>
      </c>
      <c r="BD36" s="25" t="str">
        <f>IFERROR(INDEX(#REF!,$A$1,HLOOKUP(BC36,#REF!,3,FALSE)),"")</f>
        <v/>
      </c>
    </row>
    <row r="37" spans="1:56" ht="20.100000000000001" customHeight="1">
      <c r="C37" s="294" t="s">
        <v>121</v>
      </c>
      <c r="D37" s="294"/>
      <c r="E37" s="294"/>
      <c r="F37" s="294"/>
      <c r="G37" s="294"/>
      <c r="H37" s="294"/>
      <c r="I37" s="67" t="s">
        <v>113</v>
      </c>
      <c r="J37" s="6" t="s">
        <v>114</v>
      </c>
      <c r="K37" s="6"/>
      <c r="L37" s="6"/>
      <c r="M37" s="6"/>
      <c r="N37" s="82"/>
      <c r="O37" s="79" t="s">
        <v>113</v>
      </c>
      <c r="P37" s="6" t="s">
        <v>116</v>
      </c>
      <c r="Q37" s="6"/>
      <c r="R37" s="6"/>
      <c r="S37" s="6"/>
      <c r="T37" s="27"/>
      <c r="U37" s="27"/>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7"/>
      <c r="BC37" s="30" t="s">
        <v>172</v>
      </c>
      <c r="BD37" s="25" t="str">
        <f>IFERROR(INDEX(#REF!,$A$1,HLOOKUP(BC37,#REF!,3,FALSE)),"")</f>
        <v/>
      </c>
    </row>
    <row r="38" spans="1:56" ht="20.100000000000001" customHeight="1">
      <c r="C38" s="294" t="s">
        <v>122</v>
      </c>
      <c r="D38" s="294"/>
      <c r="E38" s="294"/>
      <c r="F38" s="294"/>
      <c r="G38" s="294"/>
      <c r="H38" s="294"/>
      <c r="I38" s="87" t="s">
        <v>113</v>
      </c>
      <c r="J38" s="5" t="s">
        <v>114</v>
      </c>
      <c r="K38" s="5"/>
      <c r="L38" s="5"/>
      <c r="M38" s="5"/>
      <c r="N38" s="27"/>
      <c r="O38" s="79" t="s">
        <v>113</v>
      </c>
      <c r="P38" s="5" t="s">
        <v>116</v>
      </c>
      <c r="Q38" s="5"/>
      <c r="R38" s="5"/>
      <c r="S38" s="6"/>
      <c r="T38" s="27"/>
      <c r="U38" s="27"/>
      <c r="V38" s="6"/>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33"/>
      <c r="BC38" s="30" t="s">
        <v>173</v>
      </c>
      <c r="BD38" s="25" t="str">
        <f>IFERROR(INDEX(#REF!,$A$1,HLOOKUP(BC38,#REF!,3,FALSE)),"")</f>
        <v/>
      </c>
    </row>
    <row r="39" spans="1:56" ht="20.100000000000001" customHeight="1">
      <c r="C39" s="296" t="s">
        <v>123</v>
      </c>
      <c r="D39" s="296"/>
      <c r="E39" s="296"/>
      <c r="F39" s="296"/>
      <c r="G39" s="296"/>
      <c r="H39" s="296"/>
      <c r="I39" s="87" t="s">
        <v>113</v>
      </c>
      <c r="J39" s="5" t="s">
        <v>114</v>
      </c>
      <c r="K39" s="5"/>
      <c r="L39" s="5"/>
      <c r="M39" s="5"/>
      <c r="N39" s="82"/>
      <c r="O39" s="79" t="s">
        <v>113</v>
      </c>
      <c r="P39" s="5" t="s">
        <v>116</v>
      </c>
      <c r="Q39" s="5"/>
      <c r="R39" s="5"/>
      <c r="S39" s="6"/>
      <c r="T39" s="27"/>
      <c r="U39" s="27"/>
      <c r="V39" s="6"/>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33"/>
      <c r="BC39" s="30" t="s">
        <v>174</v>
      </c>
      <c r="BD39" s="25" t="str">
        <f>IFERROR(INDEX(#REF!,$A$1,HLOOKUP(BC39,#REF!,3,FALSE)),"")</f>
        <v/>
      </c>
    </row>
    <row r="40" spans="1:56" ht="20.100000000000001" customHeight="1">
      <c r="C40" s="294" t="s">
        <v>124</v>
      </c>
      <c r="D40" s="294"/>
      <c r="E40" s="294"/>
      <c r="F40" s="294"/>
      <c r="G40" s="294"/>
      <c r="H40" s="294"/>
      <c r="I40" s="5"/>
      <c r="J40" s="6"/>
      <c r="K40" s="5"/>
      <c r="L40" s="5"/>
      <c r="M40" s="5"/>
      <c r="N40" s="6"/>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33"/>
      <c r="BC40" s="30" t="s">
        <v>175</v>
      </c>
      <c r="BD40" s="22" t="str">
        <f>IFERROR(INDEX(#REF!,$A$1,HLOOKUP(BC40,#REF!,3,FALSE)),"")</f>
        <v/>
      </c>
    </row>
    <row r="41" spans="1:56" ht="15" customHeight="1">
      <c r="C41" s="74"/>
      <c r="D41" s="74"/>
      <c r="E41" s="74"/>
      <c r="F41" s="74"/>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BC41" s="30"/>
      <c r="BD41" s="22"/>
    </row>
    <row r="42" spans="1:56" ht="20.100000000000001" customHeight="1">
      <c r="C42" s="1" t="s">
        <v>141</v>
      </c>
      <c r="D42" s="8"/>
      <c r="E42" s="8"/>
      <c r="F42" s="8"/>
      <c r="G42" s="8"/>
      <c r="H42" s="8"/>
      <c r="I42" s="8"/>
      <c r="T42" s="8"/>
      <c r="BC42" s="30" t="s">
        <v>176</v>
      </c>
      <c r="BD42" s="22" t="str">
        <f>IFERROR(INDEX(#REF!,$A$1,HLOOKUP(BC42,#REF!,3,FALSE)),"")</f>
        <v/>
      </c>
    </row>
    <row r="43" spans="1:56" ht="20.100000000000001" customHeight="1">
      <c r="C43" s="91" t="s">
        <v>113</v>
      </c>
      <c r="D43" s="283" t="s">
        <v>125</v>
      </c>
      <c r="E43" s="284"/>
      <c r="F43" s="284"/>
      <c r="G43" s="284"/>
      <c r="H43" s="285"/>
      <c r="I43" s="15" t="s">
        <v>113</v>
      </c>
      <c r="J43" s="210" t="s">
        <v>126</v>
      </c>
      <c r="K43" s="210"/>
      <c r="L43" s="211"/>
      <c r="M43" s="90" t="s">
        <v>113</v>
      </c>
      <c r="N43" s="283" t="s">
        <v>127</v>
      </c>
      <c r="O43" s="284"/>
      <c r="P43" s="284"/>
      <c r="Q43" s="284"/>
      <c r="R43" s="284"/>
      <c r="S43" s="284"/>
      <c r="T43" s="285"/>
      <c r="U43" s="90" t="s">
        <v>113</v>
      </c>
      <c r="V43" s="283" t="s">
        <v>128</v>
      </c>
      <c r="W43" s="284"/>
      <c r="X43" s="284"/>
      <c r="Y43" s="285"/>
      <c r="Z43" s="90" t="s">
        <v>113</v>
      </c>
      <c r="AA43" s="82" t="s">
        <v>129</v>
      </c>
      <c r="AB43" s="82"/>
      <c r="AC43" s="82"/>
      <c r="AD43" s="28"/>
      <c r="AE43" s="90" t="s">
        <v>113</v>
      </c>
      <c r="AF43" s="82" t="s">
        <v>130</v>
      </c>
      <c r="AG43" s="82"/>
      <c r="AH43" s="82"/>
      <c r="AI43" s="82"/>
      <c r="AJ43" s="82"/>
      <c r="AK43" s="82"/>
      <c r="AL43" s="82"/>
      <c r="AM43" s="82"/>
      <c r="AN43" s="82"/>
      <c r="AO43" s="82"/>
      <c r="AP43" s="27"/>
      <c r="AQ43" s="27"/>
      <c r="AR43" s="27"/>
      <c r="AS43" s="27"/>
      <c r="AT43" s="27"/>
      <c r="AU43" s="27"/>
      <c r="AV43" s="28"/>
      <c r="BC43" s="30" t="s">
        <v>177</v>
      </c>
      <c r="BD43" s="22" t="str">
        <f>IFERROR(INDEX(#REF!,$A$1,HLOOKUP(BC43,#REF!,3,FALSE)),"")</f>
        <v/>
      </c>
    </row>
    <row r="44" spans="1:56" ht="20.100000000000001" customHeight="1">
      <c r="C44" s="83" t="s">
        <v>113</v>
      </c>
      <c r="D44" s="6" t="s">
        <v>131</v>
      </c>
      <c r="E44" s="27"/>
      <c r="F44" s="6"/>
      <c r="G44" s="89"/>
      <c r="H44" s="89"/>
      <c r="I44" s="27"/>
      <c r="J44" s="27"/>
      <c r="K44" s="27"/>
      <c r="L44" s="27"/>
      <c r="M44" s="67"/>
      <c r="N44" s="67"/>
      <c r="O44" s="84"/>
      <c r="P44" s="67" t="s">
        <v>113</v>
      </c>
      <c r="Q44" s="6" t="s">
        <v>132</v>
      </c>
      <c r="R44" s="6"/>
      <c r="S44" s="6"/>
      <c r="T44" s="89"/>
      <c r="U44" s="89"/>
      <c r="V44" s="89"/>
      <c r="W44" s="89"/>
      <c r="X44" s="89"/>
      <c r="Y44" s="89"/>
      <c r="Z44" s="89"/>
      <c r="AA44" s="6"/>
      <c r="AB44" s="6"/>
      <c r="AC44" s="6"/>
      <c r="AD44" s="6"/>
      <c r="AE44" s="6"/>
      <c r="AF44" s="6"/>
      <c r="AG44" s="6"/>
      <c r="AH44" s="6"/>
      <c r="AI44" s="6"/>
      <c r="AJ44" s="6"/>
      <c r="AK44" s="6"/>
      <c r="AL44" s="6"/>
      <c r="AM44" s="6"/>
      <c r="AN44" s="6"/>
      <c r="AO44" s="6"/>
      <c r="AP44" s="6"/>
      <c r="AQ44" s="6"/>
      <c r="AR44" s="6"/>
      <c r="AS44" s="6"/>
      <c r="AT44" s="6"/>
      <c r="AU44" s="6"/>
      <c r="AV44" s="7"/>
      <c r="BC44" s="30" t="s">
        <v>178</v>
      </c>
      <c r="BD44" s="25" t="str">
        <f>IFERROR(INDEX(#REF!,$A$1,HLOOKUP(BC44,#REF!,3,FALSE)),"")</f>
        <v/>
      </c>
    </row>
    <row r="45" spans="1:56" ht="20.100000000000001" customHeight="1">
      <c r="C45" s="2"/>
      <c r="D45" s="2"/>
      <c r="E45" s="85"/>
      <c r="F45" s="85"/>
      <c r="G45" s="85"/>
      <c r="H45" s="85"/>
      <c r="I45" s="85"/>
      <c r="J45" s="85"/>
      <c r="K45" s="85"/>
      <c r="L45" s="85"/>
      <c r="M45" s="15"/>
      <c r="N45" s="15"/>
      <c r="O45" s="15"/>
      <c r="P45" s="15"/>
      <c r="Q45" s="86"/>
      <c r="R45" s="86"/>
      <c r="S45" s="86"/>
      <c r="T45" s="86"/>
      <c r="U45" s="86"/>
      <c r="V45" s="86"/>
      <c r="W45" s="86"/>
      <c r="X45" s="86"/>
      <c r="Y45" s="86"/>
      <c r="Z45" s="86"/>
      <c r="AA45" s="2"/>
      <c r="AB45" s="2"/>
      <c r="AC45" s="2"/>
      <c r="AD45" s="2"/>
      <c r="AE45" s="2"/>
      <c r="AF45" s="2"/>
      <c r="AG45" s="2"/>
      <c r="AH45" s="2"/>
      <c r="AI45" s="2"/>
      <c r="AJ45" s="2"/>
      <c r="AK45" s="2"/>
      <c r="AL45" s="2"/>
      <c r="AM45" s="2"/>
      <c r="AN45" s="2"/>
      <c r="AO45" s="2"/>
      <c r="AP45" s="2"/>
      <c r="AQ45" s="2"/>
      <c r="AR45" s="2"/>
      <c r="AS45" s="2"/>
      <c r="AT45" s="2"/>
      <c r="AU45" s="2"/>
      <c r="AV45" s="2"/>
      <c r="BB45" s="94"/>
      <c r="BC45" s="30" t="s">
        <v>179</v>
      </c>
      <c r="BD45" s="25" t="str">
        <f>IFERROR(INDEX(#REF!,$A$1,HLOOKUP(BC45,#REF!,3,FALSE)),"")</f>
        <v/>
      </c>
    </row>
    <row r="46" spans="1:56" ht="20.100000000000001" customHeight="1">
      <c r="C46" s="3" t="s">
        <v>150</v>
      </c>
      <c r="D46" s="12"/>
      <c r="E46" s="96"/>
      <c r="F46" s="96"/>
      <c r="G46" s="96"/>
      <c r="H46" s="96"/>
      <c r="I46" s="96"/>
      <c r="J46" s="96"/>
      <c r="K46" s="96"/>
      <c r="L46" s="96"/>
      <c r="M46" s="90"/>
      <c r="N46" s="90"/>
      <c r="O46" s="90"/>
      <c r="P46" s="90"/>
      <c r="Q46" s="97"/>
      <c r="R46" s="97"/>
      <c r="S46" s="97"/>
      <c r="T46" s="97"/>
      <c r="U46" s="97"/>
      <c r="V46" s="97"/>
      <c r="W46" s="97"/>
      <c r="X46" s="97"/>
      <c r="Y46" s="97"/>
      <c r="Z46" s="97"/>
      <c r="AA46" s="12"/>
      <c r="AB46" s="12"/>
      <c r="AC46" s="12"/>
      <c r="AD46" s="12"/>
      <c r="AE46" s="12"/>
      <c r="AF46" s="12"/>
      <c r="AG46" s="12"/>
      <c r="AH46" s="12"/>
      <c r="AI46" s="12"/>
      <c r="AJ46" s="12"/>
      <c r="AK46" s="12"/>
      <c r="AL46" s="12"/>
      <c r="AM46" s="12"/>
      <c r="AN46" s="12"/>
      <c r="AO46" s="12"/>
      <c r="AP46" s="12"/>
      <c r="AQ46" s="12"/>
      <c r="AR46" s="12"/>
      <c r="AS46" s="12"/>
      <c r="AT46" s="12"/>
      <c r="AU46" s="12"/>
      <c r="AV46" s="65"/>
      <c r="BB46" s="11"/>
      <c r="BC46" s="30"/>
      <c r="BD46" s="25"/>
    </row>
    <row r="47" spans="1:56" ht="20.100000000000001" customHeight="1">
      <c r="A47" s="82"/>
      <c r="C47" s="4"/>
      <c r="D47" s="5"/>
      <c r="E47" s="69"/>
      <c r="F47" s="98"/>
      <c r="G47" s="69"/>
      <c r="H47" s="99"/>
      <c r="I47" s="69"/>
      <c r="J47" s="69"/>
      <c r="K47" s="223"/>
      <c r="L47" s="223"/>
      <c r="M47" s="299"/>
      <c r="N47" s="299"/>
      <c r="O47" s="299"/>
      <c r="P47" s="299"/>
      <c r="Q47" s="299"/>
      <c r="R47" s="223"/>
      <c r="S47" s="223"/>
      <c r="T47" s="5"/>
      <c r="U47" s="5"/>
      <c r="V47" s="8"/>
      <c r="W47" s="5"/>
      <c r="X47" s="5"/>
      <c r="Y47" s="5"/>
      <c r="Z47" s="5"/>
      <c r="AA47" s="8"/>
      <c r="AB47" s="8"/>
      <c r="AC47" s="8"/>
      <c r="AD47" s="8"/>
      <c r="AE47" s="8"/>
      <c r="AF47" s="8"/>
      <c r="AG47" s="8"/>
      <c r="AH47" s="8"/>
      <c r="AI47" s="8"/>
      <c r="AJ47" s="8"/>
      <c r="AK47" s="8"/>
      <c r="AL47" s="8"/>
      <c r="AM47" s="8"/>
      <c r="AN47" s="8"/>
      <c r="AO47" s="8"/>
      <c r="AP47" s="8"/>
      <c r="AQ47" s="8"/>
      <c r="AR47" s="8"/>
      <c r="AS47" s="8"/>
      <c r="AT47" s="8"/>
      <c r="AU47" s="8"/>
      <c r="AV47" s="9"/>
      <c r="BC47" s="30" t="s">
        <v>180</v>
      </c>
      <c r="BD47" s="25" t="str">
        <f>IFERROR(INDEX(#REF!,$A$1,HLOOKUP(BC47,#REF!,3,FALSE)),"")</f>
        <v/>
      </c>
    </row>
    <row r="48" spans="1:56" ht="20.100000000000001" customHeight="1">
      <c r="O48" s="11"/>
    </row>
    <row r="49" spans="5:50" ht="20.100000000000001" customHeight="1">
      <c r="E49" s="1" t="s">
        <v>77</v>
      </c>
    </row>
    <row r="50" spans="5:50" ht="20.100000000000001" customHeight="1">
      <c r="E50" s="1" t="str">
        <f>BD28</f>
        <v/>
      </c>
      <c r="F50" s="1" t="str">
        <f>BD28</f>
        <v/>
      </c>
      <c r="G50" s="1" t="str">
        <f>BD28</f>
        <v/>
      </c>
      <c r="H50" s="1" t="str">
        <f>BD28</f>
        <v/>
      </c>
      <c r="I50" s="1" t="str">
        <f>BD28</f>
        <v/>
      </c>
      <c r="AB50" s="88"/>
    </row>
    <row r="51" spans="5:50" ht="20.100000000000001" customHeight="1">
      <c r="E51" s="1" t="str">
        <f>BD23</f>
        <v/>
      </c>
      <c r="F51" s="1" t="str">
        <f>BD24</f>
        <v/>
      </c>
      <c r="G51" s="1" t="str">
        <f>BD25</f>
        <v/>
      </c>
      <c r="H51" s="1" t="str">
        <f>BD26</f>
        <v/>
      </c>
      <c r="I51" s="1" t="str">
        <f>BD27</f>
        <v/>
      </c>
      <c r="AQ51" s="66"/>
      <c r="AX51" s="11"/>
    </row>
    <row r="52" spans="5:50" ht="20.100000000000001" customHeight="1"/>
    <row r="53" spans="5:50" ht="20.100000000000001" customHeight="1"/>
    <row r="54" spans="5:50" ht="20.100000000000001" customHeight="1"/>
    <row r="55" spans="5:50" ht="20.100000000000001" customHeight="1"/>
    <row r="56" spans="5:50" ht="20.100000000000001" customHeight="1"/>
    <row r="57" spans="5:50" ht="20.100000000000001" customHeight="1"/>
    <row r="58" spans="5:50" ht="20.100000000000001" customHeight="1"/>
    <row r="59" spans="5:50" ht="20.100000000000001" customHeight="1"/>
    <row r="60" spans="5:50" ht="20.100000000000001" customHeight="1"/>
    <row r="61" spans="5:50" ht="20.100000000000001" customHeight="1"/>
    <row r="62" spans="5:50" ht="20.100000000000001" customHeight="1"/>
    <row r="63" spans="5:50" ht="20.100000000000001" customHeight="1"/>
    <row r="64" spans="5:50"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4" customHeight="1"/>
    <row r="79" ht="24" customHeight="1"/>
    <row r="80" ht="24" customHeight="1"/>
    <row r="81" ht="24" customHeight="1"/>
  </sheetData>
  <customSheetViews>
    <customSheetView guid="{3C889566-CD32-4952-BC4C-E516E5F5D326}" showPageBreaks="1" printArea="1" state="hidden" view="pageBreakPreview">
      <selection activeCell="Z20" sqref="Z20"/>
      <pageMargins left="0.51181102362204722" right="0.35433070866141736" top="0.36" bottom="0.15748031496062992" header="0.19685039370078741" footer="0.31496062992125984"/>
      <printOptions horizontalCentered="1"/>
      <pageSetup paperSize="9" orientation="portrait" r:id="rId1"/>
      <headerFooter alignWithMargins="0"/>
    </customSheetView>
    <customSheetView guid="{9267B4F6-9105-4987-9918-D737D223F284}" showPageBreaks="1" printArea="1" state="hidden" view="pageBreakPreview">
      <selection activeCell="Z20" sqref="Z20"/>
      <pageMargins left="0.51181102362204722" right="0.35433070866141736" top="0.36" bottom="0.15748031496062992" header="0.19685039370078741" footer="0.31496062992125984"/>
      <printOptions horizontalCentered="1"/>
      <pageSetup paperSize="9" orientation="portrait" r:id="rId2"/>
      <headerFooter alignWithMargins="0"/>
    </customSheetView>
  </customSheetViews>
  <mergeCells count="79">
    <mergeCell ref="C23:H23"/>
    <mergeCell ref="C24:H24"/>
    <mergeCell ref="C25:H25"/>
    <mergeCell ref="C26:H26"/>
    <mergeCell ref="C27:H27"/>
    <mergeCell ref="Y14:AC14"/>
    <mergeCell ref="AH14:AP14"/>
    <mergeCell ref="E16:H16"/>
    <mergeCell ref="E17:H17"/>
    <mergeCell ref="E18:P18"/>
    <mergeCell ref="Y15:AE15"/>
    <mergeCell ref="AG15:AN15"/>
    <mergeCell ref="AO15:AV15"/>
    <mergeCell ref="C14:D20"/>
    <mergeCell ref="E14:J14"/>
    <mergeCell ref="M14:N14"/>
    <mergeCell ref="S14:T14"/>
    <mergeCell ref="E19:P19"/>
    <mergeCell ref="E20:P20"/>
    <mergeCell ref="E15:H15"/>
    <mergeCell ref="I15:P15"/>
    <mergeCell ref="Q15:X15"/>
    <mergeCell ref="C3:AV3"/>
    <mergeCell ref="B6:AW6"/>
    <mergeCell ref="C7:D12"/>
    <mergeCell ref="Q2:R2"/>
    <mergeCell ref="S2:T2"/>
    <mergeCell ref="U2:V2"/>
    <mergeCell ref="W2:X2"/>
    <mergeCell ref="Y2:Z2"/>
    <mergeCell ref="AA2:AB2"/>
    <mergeCell ref="E2:F2"/>
    <mergeCell ref="G2:H2"/>
    <mergeCell ref="I2:J2"/>
    <mergeCell ref="K2:L2"/>
    <mergeCell ref="M2:N2"/>
    <mergeCell ref="O2:P2"/>
    <mergeCell ref="AH8:AJ8"/>
    <mergeCell ref="AM8:AO8"/>
    <mergeCell ref="AQ8:AS8"/>
    <mergeCell ref="F9:T9"/>
    <mergeCell ref="Y9:AB9"/>
    <mergeCell ref="AC9:AN9"/>
    <mergeCell ref="AP9:AS9"/>
    <mergeCell ref="E8:T8"/>
    <mergeCell ref="Y8:AB8"/>
    <mergeCell ref="AD8:AF8"/>
    <mergeCell ref="W12:AF12"/>
    <mergeCell ref="F10:G10"/>
    <mergeCell ref="H10:W10"/>
    <mergeCell ref="Y10:AB11"/>
    <mergeCell ref="AC10:AE10"/>
    <mergeCell ref="AF10:AV10"/>
    <mergeCell ref="F11:I11"/>
    <mergeCell ref="J11:W11"/>
    <mergeCell ref="AC11:AE11"/>
    <mergeCell ref="AF11:AV11"/>
    <mergeCell ref="K47:L47"/>
    <mergeCell ref="M47:Q47"/>
    <mergeCell ref="R47:S47"/>
    <mergeCell ref="V43:Y43"/>
    <mergeCell ref="J43:L43"/>
    <mergeCell ref="N43:T43"/>
    <mergeCell ref="AV7:BA7"/>
    <mergeCell ref="D43:H43"/>
    <mergeCell ref="C28:H28"/>
    <mergeCell ref="C29:H29"/>
    <mergeCell ref="C30:H30"/>
    <mergeCell ref="C33:H33"/>
    <mergeCell ref="C34:H34"/>
    <mergeCell ref="C35:H35"/>
    <mergeCell ref="C36:H36"/>
    <mergeCell ref="C37:H37"/>
    <mergeCell ref="C38:H38"/>
    <mergeCell ref="C39:H39"/>
    <mergeCell ref="C40:H40"/>
    <mergeCell ref="AI12:AK12"/>
    <mergeCell ref="AL12:AV12"/>
    <mergeCell ref="M12:T12"/>
  </mergeCells>
  <phoneticPr fontId="2"/>
  <printOptions horizontalCentered="1"/>
  <pageMargins left="0.51181102362204722" right="0.35433070866141736" top="0.36" bottom="0.15748031496062992" header="0.19685039370078741" footer="0.31496062992125984"/>
  <pageSetup paperSize="9" orientation="portrait" r:id="rId3"/>
  <headerFooter alignWithMargins="0"/>
  <drawing r:id="rId4"/>
  <legacyDrawing r:id="rId5"/>
  <mc:AlternateContent xmlns:mc="http://schemas.openxmlformats.org/markup-compatibility/2006">
    <mc:Choice Requires="x14">
      <controls>
        <mc:AlternateContent xmlns:mc="http://schemas.openxmlformats.org/markup-compatibility/2006">
          <mc:Choice Requires="x14">
            <control shapeId="31745" r:id="rId6" name="Scroll Bar 1">
              <controlPr defaultSize="0" autoPict="0">
                <anchor moveWithCells="1">
                  <from>
                    <xdr:col>4</xdr:col>
                    <xdr:colOff>0</xdr:colOff>
                    <xdr:row>0</xdr:row>
                    <xdr:rowOff>114300</xdr:rowOff>
                  </from>
                  <to>
                    <xdr:col>17</xdr:col>
                    <xdr:colOff>38100</xdr:colOff>
                    <xdr:row>1</xdr:row>
                    <xdr:rowOff>133350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K79"/>
  <sheetViews>
    <sheetView showZeros="0" tabSelected="1" view="pageBreakPreview" zoomScale="85" zoomScaleNormal="100" zoomScaleSheetLayoutView="85" workbookViewId="0">
      <selection activeCell="C13" sqref="C13:AZ13"/>
    </sheetView>
  </sheetViews>
  <sheetFormatPr defaultColWidth="1.875" defaultRowHeight="22.5" customHeight="1"/>
  <cols>
    <col min="1" max="1" width="9.625" style="111" customWidth="1"/>
    <col min="2" max="2" width="0.875" style="111" customWidth="1"/>
    <col min="3" max="48" width="1.875" style="111" customWidth="1"/>
    <col min="49" max="52" width="1.875" style="111"/>
    <col min="53" max="53" width="0.875" style="111" customWidth="1"/>
    <col min="54" max="54" width="5.125" style="111" customWidth="1"/>
    <col min="55" max="16384" width="1.875" style="111"/>
  </cols>
  <sheetData>
    <row r="1" spans="1:89" ht="20.100000000000001" customHeight="1">
      <c r="C1" s="434" t="s">
        <v>102</v>
      </c>
      <c r="D1" s="434"/>
      <c r="E1" s="434"/>
      <c r="F1" s="434"/>
      <c r="G1" s="434"/>
      <c r="H1" s="434"/>
      <c r="I1" s="434"/>
      <c r="J1" s="434"/>
      <c r="K1" s="434"/>
      <c r="L1" s="434"/>
      <c r="M1" s="434"/>
      <c r="N1" s="434"/>
      <c r="O1" s="434"/>
      <c r="P1" s="434"/>
      <c r="Q1" s="434"/>
      <c r="R1" s="434"/>
      <c r="S1" s="434"/>
      <c r="T1" s="434"/>
      <c r="U1" s="434"/>
      <c r="V1" s="434"/>
      <c r="W1" s="434"/>
      <c r="X1" s="434"/>
      <c r="Y1" s="434"/>
      <c r="Z1" s="434"/>
      <c r="AA1" s="434"/>
      <c r="AB1" s="434"/>
      <c r="AC1" s="434"/>
      <c r="AD1" s="434"/>
      <c r="AE1" s="434"/>
      <c r="AF1" s="434"/>
      <c r="AG1" s="434"/>
      <c r="AH1" s="434"/>
      <c r="AI1" s="434"/>
      <c r="AJ1" s="434"/>
      <c r="AK1" s="434"/>
      <c r="AL1" s="434"/>
      <c r="AM1" s="434"/>
      <c r="AN1" s="434"/>
      <c r="AO1" s="434"/>
      <c r="AP1" s="434"/>
      <c r="AQ1" s="434"/>
      <c r="AR1" s="434"/>
      <c r="AS1" s="434"/>
      <c r="AT1" s="434"/>
      <c r="AU1" s="434"/>
      <c r="AV1" s="434"/>
      <c r="AW1" s="434"/>
      <c r="AX1" s="434"/>
      <c r="AY1" s="434"/>
      <c r="AZ1" s="434"/>
    </row>
    <row r="2" spans="1:89" ht="20.100000000000001" customHeight="1">
      <c r="C2" s="399"/>
      <c r="D2" s="399"/>
      <c r="E2" s="399"/>
      <c r="F2" s="399"/>
      <c r="G2" s="399"/>
      <c r="H2" s="399"/>
      <c r="I2" s="399"/>
      <c r="J2" s="399"/>
      <c r="K2" s="399"/>
      <c r="L2" s="399"/>
      <c r="M2" s="399"/>
      <c r="N2" s="399"/>
      <c r="O2" s="399"/>
      <c r="P2" s="399"/>
      <c r="Q2" s="399"/>
      <c r="R2" s="399"/>
      <c r="S2" s="399"/>
      <c r="T2" s="399"/>
      <c r="U2" s="399"/>
      <c r="V2" s="399"/>
      <c r="W2" s="399"/>
      <c r="X2" s="399"/>
      <c r="Y2" s="399"/>
      <c r="Z2" s="399"/>
      <c r="AA2" s="399"/>
      <c r="AB2" s="399"/>
      <c r="AC2" s="399"/>
      <c r="AD2" s="399"/>
      <c r="AE2" s="399"/>
      <c r="AF2" s="399"/>
      <c r="AG2" s="399"/>
      <c r="AH2" s="399"/>
      <c r="AI2" s="399"/>
      <c r="AJ2" s="399"/>
      <c r="AK2" s="399"/>
      <c r="AL2" s="399"/>
      <c r="AM2" s="399"/>
      <c r="AN2" s="399"/>
      <c r="AO2" s="399"/>
      <c r="AP2" s="399"/>
      <c r="AQ2" s="399"/>
      <c r="AR2" s="399"/>
      <c r="AS2" s="399"/>
      <c r="AT2" s="399"/>
      <c r="AU2" s="399"/>
      <c r="AV2" s="399"/>
      <c r="AW2" s="399"/>
      <c r="AX2" s="399"/>
      <c r="AY2" s="399"/>
      <c r="AZ2" s="399"/>
    </row>
    <row r="3" spans="1:89" ht="20.100000000000001" customHeight="1">
      <c r="C3" s="435" t="s">
        <v>240</v>
      </c>
      <c r="D3" s="435"/>
      <c r="E3" s="349" t="s">
        <v>241</v>
      </c>
      <c r="F3" s="349"/>
      <c r="G3" s="349"/>
      <c r="H3" s="349"/>
      <c r="I3" s="151"/>
      <c r="J3" s="436"/>
      <c r="K3" s="436"/>
      <c r="L3" s="436"/>
      <c r="M3" s="436"/>
      <c r="N3" s="436"/>
      <c r="O3" s="436"/>
      <c r="P3" s="436"/>
      <c r="Q3" s="436"/>
      <c r="R3" s="436"/>
      <c r="S3" s="437"/>
      <c r="T3" s="358" t="s">
        <v>239</v>
      </c>
      <c r="U3" s="358"/>
      <c r="V3" s="358"/>
      <c r="W3" s="358"/>
      <c r="X3" s="114"/>
      <c r="Y3" s="438"/>
      <c r="Z3" s="439"/>
      <c r="AA3" s="439"/>
      <c r="AB3" s="439"/>
      <c r="AC3" s="439"/>
      <c r="AD3" s="439"/>
      <c r="AE3" s="439"/>
      <c r="AF3" s="439"/>
      <c r="AG3" s="439"/>
      <c r="AH3" s="439"/>
      <c r="AI3" s="439"/>
      <c r="AJ3" s="439"/>
      <c r="AK3" s="439"/>
      <c r="AL3" s="439"/>
      <c r="AM3" s="439"/>
      <c r="AN3" s="439"/>
      <c r="AO3" s="439"/>
      <c r="AP3" s="439"/>
      <c r="AQ3" s="439"/>
      <c r="AR3" s="439"/>
      <c r="AS3" s="439"/>
      <c r="AT3" s="439"/>
      <c r="AU3" s="439"/>
      <c r="AV3" s="439"/>
      <c r="AW3" s="439"/>
      <c r="AX3" s="439"/>
      <c r="AY3" s="439"/>
      <c r="AZ3" s="439"/>
    </row>
    <row r="4" spans="1:89" ht="20.100000000000001" customHeight="1">
      <c r="C4" s="440" t="s">
        <v>230</v>
      </c>
      <c r="D4" s="440"/>
      <c r="E4" s="349" t="s">
        <v>229</v>
      </c>
      <c r="F4" s="349"/>
      <c r="G4" s="349"/>
      <c r="H4" s="349"/>
      <c r="I4" s="151"/>
      <c r="J4" s="436"/>
      <c r="K4" s="436"/>
      <c r="L4" s="436"/>
      <c r="M4" s="436"/>
      <c r="N4" s="436"/>
      <c r="O4" s="436"/>
      <c r="P4" s="436"/>
      <c r="Q4" s="436"/>
      <c r="R4" s="436"/>
      <c r="S4" s="437"/>
      <c r="T4" s="441" t="s">
        <v>238</v>
      </c>
      <c r="U4" s="441"/>
      <c r="V4" s="441"/>
      <c r="W4" s="441"/>
      <c r="X4" s="114"/>
      <c r="Y4" s="438"/>
      <c r="Z4" s="439"/>
      <c r="AA4" s="439"/>
      <c r="AB4" s="439"/>
      <c r="AC4" s="439"/>
      <c r="AD4" s="439"/>
      <c r="AE4" s="439"/>
      <c r="AF4" s="439"/>
      <c r="AG4" s="439"/>
      <c r="AH4" s="439"/>
      <c r="AI4" s="439"/>
      <c r="AJ4" s="439"/>
      <c r="AK4" s="439"/>
      <c r="AL4" s="439"/>
      <c r="AM4" s="439"/>
      <c r="AN4" s="439"/>
      <c r="AO4" s="439"/>
      <c r="AP4" s="439"/>
      <c r="AQ4" s="439"/>
      <c r="AR4" s="439"/>
      <c r="AS4" s="439"/>
      <c r="AT4" s="439"/>
      <c r="AU4" s="439"/>
      <c r="AV4" s="439"/>
      <c r="AW4" s="439"/>
      <c r="AX4" s="439"/>
      <c r="AY4" s="439"/>
      <c r="AZ4" s="439"/>
    </row>
    <row r="5" spans="1:89" ht="20.100000000000001" customHeight="1">
      <c r="C5" s="440"/>
      <c r="D5" s="440"/>
      <c r="E5" s="441" t="s">
        <v>231</v>
      </c>
      <c r="F5" s="441"/>
      <c r="G5" s="441"/>
      <c r="H5" s="441"/>
      <c r="I5" s="151"/>
      <c r="J5" s="436"/>
      <c r="K5" s="436"/>
      <c r="L5" s="436"/>
      <c r="M5" s="436"/>
      <c r="N5" s="436"/>
      <c r="O5" s="436"/>
      <c r="P5" s="436"/>
      <c r="Q5" s="436"/>
      <c r="R5" s="436"/>
      <c r="S5" s="437"/>
      <c r="T5" s="441" t="s">
        <v>236</v>
      </c>
      <c r="U5" s="441"/>
      <c r="V5" s="441"/>
      <c r="W5" s="441"/>
      <c r="X5" s="114"/>
      <c r="Y5" s="438"/>
      <c r="Z5" s="439"/>
      <c r="AA5" s="439"/>
      <c r="AB5" s="439"/>
      <c r="AC5" s="439"/>
      <c r="AD5" s="439"/>
      <c r="AE5" s="439"/>
      <c r="AF5" s="439"/>
      <c r="AG5" s="439"/>
      <c r="AH5" s="439"/>
      <c r="AI5" s="439"/>
      <c r="AJ5" s="439"/>
      <c r="AK5" s="439"/>
      <c r="AL5" s="439"/>
      <c r="AM5" s="439"/>
      <c r="AN5" s="439"/>
      <c r="AO5" s="439"/>
      <c r="AP5" s="439"/>
      <c r="AQ5" s="439"/>
      <c r="AR5" s="439"/>
      <c r="AS5" s="439"/>
      <c r="AT5" s="439"/>
      <c r="AU5" s="439"/>
      <c r="AV5" s="439"/>
      <c r="AW5" s="439"/>
      <c r="AX5" s="439"/>
      <c r="AY5" s="439"/>
      <c r="AZ5" s="439"/>
    </row>
    <row r="6" spans="1:89" ht="20.100000000000001" customHeight="1">
      <c r="C6" s="112"/>
      <c r="D6" s="112"/>
      <c r="E6" s="112"/>
      <c r="F6" s="112"/>
      <c r="G6" s="112"/>
      <c r="H6" s="112"/>
      <c r="I6" s="112"/>
      <c r="J6" s="112"/>
      <c r="K6" s="112"/>
      <c r="L6" s="112"/>
      <c r="M6" s="112"/>
      <c r="N6" s="112"/>
      <c r="O6" s="112"/>
      <c r="P6" s="112"/>
      <c r="Q6" s="112"/>
      <c r="R6" s="112"/>
      <c r="S6" s="112"/>
      <c r="T6" s="112"/>
      <c r="U6" s="112"/>
      <c r="V6" s="112"/>
      <c r="W6" s="112"/>
      <c r="X6" s="112"/>
      <c r="Y6" s="112"/>
      <c r="Z6" s="112"/>
      <c r="AA6" s="113"/>
      <c r="AH6" s="113"/>
      <c r="AI6" s="113"/>
      <c r="AJ6" s="113"/>
      <c r="AK6" s="113"/>
      <c r="AM6" s="142"/>
      <c r="AN6" s="139"/>
      <c r="AO6" s="139"/>
      <c r="AP6" s="139"/>
      <c r="AQ6" s="139"/>
      <c r="AR6" s="139"/>
      <c r="AS6" s="139"/>
      <c r="AT6" s="139"/>
      <c r="AU6" s="139"/>
      <c r="AV6" s="139"/>
      <c r="AW6" s="139"/>
      <c r="AX6" s="139"/>
      <c r="AY6" s="139"/>
      <c r="AZ6" s="153"/>
    </row>
    <row r="7" spans="1:89" ht="20.100000000000001" customHeight="1">
      <c r="C7" s="392" t="s">
        <v>191</v>
      </c>
      <c r="D7" s="393"/>
      <c r="E7" s="414" t="s">
        <v>245</v>
      </c>
      <c r="F7" s="415"/>
      <c r="G7" s="415"/>
      <c r="H7" s="416"/>
      <c r="I7" s="417"/>
      <c r="J7" s="418"/>
      <c r="K7" s="418"/>
      <c r="L7" s="418"/>
      <c r="M7" s="418"/>
      <c r="N7" s="418"/>
      <c r="O7" s="418"/>
      <c r="P7" s="418"/>
      <c r="Q7" s="418"/>
      <c r="R7" s="418"/>
      <c r="S7" s="418"/>
      <c r="T7" s="418"/>
      <c r="U7" s="418"/>
      <c r="V7" s="418"/>
      <c r="W7" s="418"/>
      <c r="X7" s="418"/>
      <c r="Y7" s="418"/>
      <c r="Z7" s="418"/>
      <c r="AA7" s="418"/>
      <c r="AB7" s="419"/>
      <c r="AC7" s="403" t="s">
        <v>217</v>
      </c>
      <c r="AD7" s="404"/>
      <c r="AE7" s="404"/>
      <c r="AF7" s="405"/>
      <c r="AG7" s="114"/>
      <c r="AH7" s="401" t="s">
        <v>68</v>
      </c>
      <c r="AI7" s="402"/>
      <c r="AJ7" s="402"/>
      <c r="AK7" s="155"/>
      <c r="AL7" s="390" t="s">
        <v>74</v>
      </c>
      <c r="AM7" s="390"/>
      <c r="AN7" s="390"/>
      <c r="AO7" s="155"/>
      <c r="AP7" s="155"/>
      <c r="AQ7" s="401" t="s">
        <v>68</v>
      </c>
      <c r="AR7" s="402"/>
      <c r="AS7" s="402"/>
      <c r="AT7" s="155"/>
      <c r="AU7" s="390" t="s">
        <v>75</v>
      </c>
      <c r="AV7" s="390"/>
      <c r="AW7" s="390"/>
      <c r="AX7" s="115"/>
      <c r="AY7" s="115"/>
      <c r="AZ7" s="116"/>
    </row>
    <row r="8" spans="1:89" ht="15.75" customHeight="1">
      <c r="C8" s="394"/>
      <c r="D8" s="395"/>
      <c r="E8" s="403" t="s">
        <v>214</v>
      </c>
      <c r="F8" s="404"/>
      <c r="G8" s="404"/>
      <c r="H8" s="405"/>
      <c r="I8" s="406"/>
      <c r="J8" s="407"/>
      <c r="K8" s="407"/>
      <c r="L8" s="407"/>
      <c r="M8" s="407"/>
      <c r="N8" s="407"/>
      <c r="O8" s="407"/>
      <c r="P8" s="407"/>
      <c r="Q8" s="407"/>
      <c r="R8" s="407"/>
      <c r="S8" s="407"/>
      <c r="T8" s="407"/>
      <c r="U8" s="407"/>
      <c r="V8" s="407"/>
      <c r="W8" s="407"/>
      <c r="X8" s="407"/>
      <c r="Y8" s="407"/>
      <c r="Z8" s="407"/>
      <c r="AA8" s="407"/>
      <c r="AB8" s="408"/>
      <c r="AC8" s="379" t="s">
        <v>25</v>
      </c>
      <c r="AD8" s="409"/>
      <c r="AE8" s="409"/>
      <c r="AF8" s="410"/>
      <c r="AG8" s="411"/>
      <c r="AH8" s="412"/>
      <c r="AI8" s="412"/>
      <c r="AJ8" s="412"/>
      <c r="AK8" s="412"/>
      <c r="AL8" s="412"/>
      <c r="AM8" s="412"/>
      <c r="AN8" s="412"/>
      <c r="AO8" s="412"/>
      <c r="AP8" s="412"/>
      <c r="AQ8" s="412"/>
      <c r="AR8" s="412"/>
      <c r="AS8" s="115" t="s">
        <v>27</v>
      </c>
      <c r="AT8" s="413">
        <f>IFERROR(DATEDIF(AG8,J3,"y")," ")</f>
        <v>0</v>
      </c>
      <c r="AU8" s="409"/>
      <c r="AV8" s="409"/>
      <c r="AW8" s="409"/>
      <c r="AX8" s="116" t="s">
        <v>28</v>
      </c>
      <c r="AY8" s="117"/>
      <c r="AZ8" s="118"/>
    </row>
    <row r="9" spans="1:89" ht="20.100000000000001" customHeight="1">
      <c r="C9" s="394"/>
      <c r="D9" s="395"/>
      <c r="E9" s="420" t="s">
        <v>215</v>
      </c>
      <c r="F9" s="421"/>
      <c r="G9" s="421"/>
      <c r="H9" s="422"/>
      <c r="I9" s="120"/>
      <c r="J9" s="426" t="s">
        <v>33</v>
      </c>
      <c r="K9" s="426"/>
      <c r="L9" s="426"/>
      <c r="M9" s="426"/>
      <c r="N9" s="427"/>
      <c r="O9" s="427"/>
      <c r="P9" s="427"/>
      <c r="Q9" s="427"/>
      <c r="R9" s="427"/>
      <c r="S9" s="427"/>
      <c r="T9" s="427"/>
      <c r="U9" s="427"/>
      <c r="V9" s="427"/>
      <c r="W9" s="427"/>
      <c r="X9" s="427"/>
      <c r="Y9" s="427"/>
      <c r="Z9" s="427"/>
      <c r="AA9" s="427"/>
      <c r="AB9" s="121"/>
      <c r="AC9" s="428" t="s">
        <v>31</v>
      </c>
      <c r="AD9" s="429"/>
      <c r="AE9" s="429"/>
      <c r="AF9" s="430"/>
      <c r="AG9" s="398" t="s">
        <v>32</v>
      </c>
      <c r="AH9" s="390"/>
      <c r="AI9" s="390"/>
      <c r="AJ9" s="360"/>
      <c r="AK9" s="360"/>
      <c r="AL9" s="360"/>
      <c r="AM9" s="360"/>
      <c r="AN9" s="360"/>
      <c r="AO9" s="360"/>
      <c r="AP9" s="360"/>
      <c r="AQ9" s="360"/>
      <c r="AR9" s="360"/>
      <c r="AS9" s="360"/>
      <c r="AT9" s="360"/>
      <c r="AU9" s="360"/>
      <c r="AV9" s="360"/>
      <c r="AW9" s="360"/>
      <c r="AX9" s="360"/>
      <c r="AY9" s="360"/>
      <c r="AZ9" s="361"/>
    </row>
    <row r="10" spans="1:89" ht="20.100000000000001" customHeight="1">
      <c r="C10" s="394"/>
      <c r="D10" s="395"/>
      <c r="E10" s="423"/>
      <c r="F10" s="424"/>
      <c r="G10" s="424"/>
      <c r="H10" s="425"/>
      <c r="I10" s="122"/>
      <c r="J10" s="399" t="s">
        <v>225</v>
      </c>
      <c r="K10" s="399"/>
      <c r="L10" s="399"/>
      <c r="M10" s="399"/>
      <c r="N10" s="400"/>
      <c r="O10" s="400"/>
      <c r="P10" s="400"/>
      <c r="Q10" s="400"/>
      <c r="R10" s="400"/>
      <c r="S10" s="400"/>
      <c r="T10" s="400"/>
      <c r="U10" s="400"/>
      <c r="V10" s="400"/>
      <c r="W10" s="400"/>
      <c r="X10" s="400"/>
      <c r="Y10" s="400"/>
      <c r="Z10" s="400"/>
      <c r="AA10" s="400"/>
      <c r="AB10" s="118" t="s">
        <v>69</v>
      </c>
      <c r="AC10" s="431"/>
      <c r="AD10" s="432"/>
      <c r="AE10" s="432"/>
      <c r="AF10" s="433"/>
      <c r="AG10" s="398" t="s">
        <v>34</v>
      </c>
      <c r="AH10" s="390"/>
      <c r="AI10" s="390"/>
      <c r="AJ10" s="360"/>
      <c r="AK10" s="360"/>
      <c r="AL10" s="360"/>
      <c r="AM10" s="360"/>
      <c r="AN10" s="360"/>
      <c r="AO10" s="360"/>
      <c r="AP10" s="360"/>
      <c r="AQ10" s="360"/>
      <c r="AR10" s="360"/>
      <c r="AS10" s="360"/>
      <c r="AT10" s="360"/>
      <c r="AU10" s="360"/>
      <c r="AV10" s="360"/>
      <c r="AW10" s="360"/>
      <c r="AX10" s="360"/>
      <c r="AY10" s="360"/>
      <c r="AZ10" s="361"/>
    </row>
    <row r="11" spans="1:89" ht="20.100000000000001" customHeight="1">
      <c r="C11" s="394"/>
      <c r="D11" s="395"/>
      <c r="E11" s="386" t="s">
        <v>216</v>
      </c>
      <c r="F11" s="387"/>
      <c r="G11" s="387"/>
      <c r="H11" s="388"/>
      <c r="I11" s="114"/>
      <c r="J11" s="324" t="s">
        <v>249</v>
      </c>
      <c r="K11" s="324"/>
      <c r="L11" s="115" t="s">
        <v>70</v>
      </c>
      <c r="M11" s="115"/>
      <c r="N11" s="115"/>
      <c r="O11" s="324" t="s">
        <v>113</v>
      </c>
      <c r="P11" s="324"/>
      <c r="Q11" s="115" t="s">
        <v>227</v>
      </c>
      <c r="R11" s="140"/>
      <c r="S11" s="140"/>
      <c r="T11" s="140"/>
      <c r="U11" s="140"/>
      <c r="V11" s="140"/>
      <c r="W11" s="324" t="s">
        <v>113</v>
      </c>
      <c r="X11" s="324"/>
      <c r="Y11" s="115" t="s">
        <v>248</v>
      </c>
      <c r="Z11" s="141"/>
      <c r="AB11" s="140"/>
      <c r="AC11" s="140"/>
      <c r="AD11" s="140"/>
      <c r="AE11" s="140"/>
      <c r="AF11" s="140"/>
      <c r="AG11" s="140"/>
      <c r="AH11" s="324" t="s">
        <v>113</v>
      </c>
      <c r="AI11" s="324"/>
      <c r="AJ11" s="115" t="s">
        <v>228</v>
      </c>
      <c r="AK11" s="115"/>
      <c r="AL11" s="115"/>
      <c r="AM11" s="115"/>
      <c r="AN11" s="389"/>
      <c r="AO11" s="390"/>
      <c r="AP11" s="390"/>
      <c r="AQ11" s="390"/>
      <c r="AR11" s="390"/>
      <c r="AS11" s="390"/>
      <c r="AT11" s="390"/>
      <c r="AU11" s="390"/>
      <c r="AV11" s="390"/>
      <c r="AW11" s="390"/>
      <c r="AX11" s="390"/>
      <c r="AY11" s="390"/>
      <c r="AZ11" s="391"/>
      <c r="BA11" s="138"/>
    </row>
    <row r="12" spans="1:89" ht="20.100000000000001" customHeight="1">
      <c r="A12" s="119"/>
      <c r="C12" s="396"/>
      <c r="D12" s="397"/>
      <c r="E12" s="381" t="s">
        <v>242</v>
      </c>
      <c r="F12" s="382"/>
      <c r="G12" s="382"/>
      <c r="H12" s="382"/>
      <c r="I12" s="145"/>
      <c r="J12" s="324" t="s">
        <v>113</v>
      </c>
      <c r="K12" s="324"/>
      <c r="L12" s="115" t="s">
        <v>134</v>
      </c>
      <c r="M12" s="115"/>
      <c r="N12" s="115"/>
      <c r="O12" s="324" t="s">
        <v>113</v>
      </c>
      <c r="P12" s="324"/>
      <c r="Q12" s="115" t="s">
        <v>226</v>
      </c>
      <c r="R12" s="115"/>
      <c r="S12" s="372"/>
      <c r="T12" s="372"/>
      <c r="U12" s="372"/>
      <c r="V12" s="372"/>
      <c r="W12" s="372"/>
      <c r="X12" s="372"/>
      <c r="Y12" s="372"/>
      <c r="Z12" s="115" t="s">
        <v>69</v>
      </c>
      <c r="AA12" s="115"/>
      <c r="AB12" s="144" t="s">
        <v>243</v>
      </c>
      <c r="AC12" s="144"/>
      <c r="AD12" s="144"/>
      <c r="AE12" s="144"/>
      <c r="AF12" s="383"/>
      <c r="AG12" s="384"/>
      <c r="AH12" s="384"/>
      <c r="AI12" s="384"/>
      <c r="AJ12" s="384"/>
      <c r="AK12" s="384"/>
      <c r="AL12" s="384"/>
      <c r="AM12" s="384"/>
      <c r="AN12" s="384"/>
      <c r="AO12" s="384"/>
      <c r="AP12" s="384"/>
      <c r="AQ12" s="384"/>
      <c r="AR12" s="384"/>
      <c r="AS12" s="384"/>
      <c r="AT12" s="384"/>
      <c r="AU12" s="384"/>
      <c r="AV12" s="384"/>
      <c r="AW12" s="384"/>
      <c r="AX12" s="384"/>
      <c r="AY12" s="384"/>
      <c r="AZ12" s="143" t="s">
        <v>69</v>
      </c>
    </row>
    <row r="13" spans="1:89" ht="20.100000000000001" customHeight="1">
      <c r="A13" s="119"/>
      <c r="C13" s="385"/>
      <c r="D13" s="385"/>
      <c r="E13" s="385"/>
      <c r="F13" s="385"/>
      <c r="G13" s="385"/>
      <c r="H13" s="385"/>
      <c r="I13" s="385"/>
      <c r="J13" s="385"/>
      <c r="K13" s="385"/>
      <c r="L13" s="385"/>
      <c r="M13" s="385"/>
      <c r="N13" s="385"/>
      <c r="O13" s="385"/>
      <c r="P13" s="385"/>
      <c r="Q13" s="385"/>
      <c r="R13" s="385"/>
      <c r="S13" s="385"/>
      <c r="T13" s="385"/>
      <c r="U13" s="385"/>
      <c r="V13" s="385"/>
      <c r="W13" s="385"/>
      <c r="X13" s="385"/>
      <c r="Y13" s="385"/>
      <c r="Z13" s="385"/>
      <c r="AA13" s="385"/>
      <c r="AB13" s="385"/>
      <c r="AC13" s="385"/>
      <c r="AD13" s="385"/>
      <c r="AE13" s="385"/>
      <c r="AF13" s="385"/>
      <c r="AG13" s="385"/>
      <c r="AH13" s="385"/>
      <c r="AI13" s="385"/>
      <c r="AJ13" s="385"/>
      <c r="AK13" s="385"/>
      <c r="AL13" s="385"/>
      <c r="AM13" s="385"/>
      <c r="AN13" s="385"/>
      <c r="AO13" s="385"/>
      <c r="AP13" s="385"/>
      <c r="AQ13" s="385"/>
      <c r="AR13" s="385"/>
      <c r="AS13" s="385"/>
      <c r="AT13" s="385"/>
      <c r="AU13" s="385"/>
      <c r="AV13" s="385"/>
      <c r="AW13" s="385"/>
      <c r="AX13" s="385"/>
      <c r="AY13" s="385"/>
      <c r="AZ13" s="385"/>
    </row>
    <row r="14" spans="1:89" ht="20.100000000000001" customHeight="1">
      <c r="C14" s="366" t="s">
        <v>224</v>
      </c>
      <c r="D14" s="367"/>
      <c r="E14" s="374" t="s">
        <v>222</v>
      </c>
      <c r="F14" s="375"/>
      <c r="G14" s="342" t="s">
        <v>223</v>
      </c>
      <c r="H14" s="380"/>
      <c r="I14" s="380"/>
      <c r="J14" s="343"/>
      <c r="K14" s="323" t="s">
        <v>254</v>
      </c>
      <c r="L14" s="324"/>
      <c r="M14" s="324"/>
      <c r="N14" s="324"/>
      <c r="O14" s="324"/>
      <c r="P14" s="324"/>
      <c r="Q14" s="159" t="s">
        <v>113</v>
      </c>
      <c r="R14" s="159"/>
      <c r="S14" s="115" t="s">
        <v>237</v>
      </c>
      <c r="T14" s="115"/>
      <c r="U14" s="115"/>
      <c r="V14" s="115"/>
      <c r="W14" s="115"/>
      <c r="X14" s="159"/>
      <c r="Y14" s="159" t="s">
        <v>113</v>
      </c>
      <c r="Z14" s="159"/>
      <c r="AA14" s="115" t="s">
        <v>145</v>
      </c>
      <c r="AB14" s="115"/>
      <c r="AC14" s="115"/>
      <c r="AD14" s="115"/>
      <c r="AE14" s="115"/>
      <c r="AF14" s="159"/>
      <c r="AG14" s="159" t="s">
        <v>68</v>
      </c>
      <c r="AH14" s="115"/>
      <c r="AI14" s="115" t="s">
        <v>252</v>
      </c>
      <c r="AJ14" s="115"/>
      <c r="AK14" s="115"/>
      <c r="AL14" s="115"/>
      <c r="AM14" s="161"/>
      <c r="AN14" s="161"/>
      <c r="AO14" s="161" t="s">
        <v>113</v>
      </c>
      <c r="AP14" s="161"/>
      <c r="AQ14" s="115" t="s">
        <v>253</v>
      </c>
      <c r="AR14" s="115"/>
      <c r="AS14" s="115"/>
      <c r="AT14" s="115"/>
      <c r="AU14" s="160"/>
      <c r="AV14" s="161"/>
      <c r="AW14" s="115"/>
      <c r="AX14" s="115"/>
      <c r="AY14" s="153"/>
      <c r="AZ14" s="150"/>
      <c r="BA14" s="119"/>
    </row>
    <row r="15" spans="1:89" ht="20.100000000000001" customHeight="1">
      <c r="C15" s="366"/>
      <c r="D15" s="367"/>
      <c r="E15" s="374"/>
      <c r="F15" s="375"/>
      <c r="G15" s="349" t="s">
        <v>4</v>
      </c>
      <c r="H15" s="349"/>
      <c r="I15" s="349"/>
      <c r="J15" s="349"/>
      <c r="K15" s="362" t="s">
        <v>13</v>
      </c>
      <c r="L15" s="362"/>
      <c r="M15" s="362"/>
      <c r="N15" s="362"/>
      <c r="O15" s="362"/>
      <c r="P15" s="362"/>
      <c r="Q15" s="362" t="s">
        <v>244</v>
      </c>
      <c r="R15" s="362"/>
      <c r="S15" s="362"/>
      <c r="T15" s="362"/>
      <c r="U15" s="362"/>
      <c r="V15" s="362"/>
      <c r="W15" s="362" t="s">
        <v>1</v>
      </c>
      <c r="X15" s="362"/>
      <c r="Y15" s="362"/>
      <c r="Z15" s="362"/>
      <c r="AA15" s="362"/>
      <c r="AB15" s="362"/>
      <c r="AC15" s="362" t="s">
        <v>2</v>
      </c>
      <c r="AD15" s="362"/>
      <c r="AE15" s="362"/>
      <c r="AF15" s="362"/>
      <c r="AG15" s="362"/>
      <c r="AH15" s="362"/>
      <c r="AI15" s="362" t="s">
        <v>3</v>
      </c>
      <c r="AJ15" s="362"/>
      <c r="AK15" s="362"/>
      <c r="AL15" s="362"/>
      <c r="AM15" s="362"/>
      <c r="AN15" s="362"/>
      <c r="AO15" s="362" t="s">
        <v>192</v>
      </c>
      <c r="AP15" s="362"/>
      <c r="AQ15" s="362"/>
      <c r="AR15" s="362"/>
      <c r="AS15" s="362"/>
      <c r="AT15" s="362"/>
      <c r="AU15" s="362" t="s">
        <v>193</v>
      </c>
      <c r="AV15" s="362"/>
      <c r="AW15" s="362"/>
      <c r="AX15" s="362"/>
      <c r="AY15" s="362"/>
      <c r="AZ15" s="362"/>
      <c r="BG15" s="162"/>
      <c r="BH15" s="162"/>
      <c r="BI15" s="119"/>
      <c r="BJ15" s="119"/>
      <c r="BK15" s="119"/>
      <c r="BL15" s="119"/>
      <c r="BM15" s="119"/>
      <c r="BN15" s="162"/>
      <c r="BO15" s="162"/>
      <c r="BP15" s="119"/>
      <c r="BQ15" s="119"/>
      <c r="BR15" s="119"/>
      <c r="BS15" s="119"/>
      <c r="BT15" s="119"/>
      <c r="BU15" s="162"/>
      <c r="BV15" s="162"/>
      <c r="BW15" s="119"/>
      <c r="BX15" s="119"/>
      <c r="BY15" s="119"/>
      <c r="BZ15" s="119"/>
      <c r="CA15" s="119"/>
      <c r="CB15" s="119"/>
      <c r="CC15" s="322"/>
      <c r="CD15" s="322"/>
      <c r="CE15" s="119"/>
      <c r="CF15" s="119"/>
      <c r="CG15" s="119"/>
      <c r="CH15" s="119"/>
      <c r="CI15" s="139"/>
      <c r="CJ15" s="163"/>
      <c r="CK15" s="163"/>
    </row>
    <row r="16" spans="1:89" ht="20.100000000000001" customHeight="1">
      <c r="C16" s="366"/>
      <c r="D16" s="367"/>
      <c r="E16" s="374"/>
      <c r="F16" s="375"/>
      <c r="G16" s="349" t="s">
        <v>194</v>
      </c>
      <c r="H16" s="349"/>
      <c r="I16" s="349"/>
      <c r="J16" s="349"/>
      <c r="K16" s="363"/>
      <c r="L16" s="372"/>
      <c r="M16" s="372"/>
      <c r="N16" s="372"/>
      <c r="O16" s="372"/>
      <c r="P16" s="373"/>
      <c r="Q16" s="363"/>
      <c r="R16" s="372"/>
      <c r="S16" s="372"/>
      <c r="T16" s="372"/>
      <c r="U16" s="372"/>
      <c r="V16" s="373"/>
      <c r="W16" s="363"/>
      <c r="X16" s="372"/>
      <c r="Y16" s="372"/>
      <c r="Z16" s="372"/>
      <c r="AA16" s="372"/>
      <c r="AB16" s="373"/>
      <c r="AC16" s="363"/>
      <c r="AD16" s="372"/>
      <c r="AE16" s="372"/>
      <c r="AF16" s="372"/>
      <c r="AG16" s="372"/>
      <c r="AH16" s="373"/>
      <c r="AI16" s="363"/>
      <c r="AJ16" s="372"/>
      <c r="AK16" s="372"/>
      <c r="AL16" s="372"/>
      <c r="AM16" s="372"/>
      <c r="AN16" s="373"/>
      <c r="AO16" s="363"/>
      <c r="AP16" s="372"/>
      <c r="AQ16" s="372"/>
      <c r="AR16" s="372"/>
      <c r="AS16" s="372"/>
      <c r="AT16" s="373"/>
      <c r="AU16" s="363"/>
      <c r="AV16" s="372"/>
      <c r="AW16" s="372"/>
      <c r="AX16" s="372"/>
      <c r="AY16" s="372"/>
      <c r="AZ16" s="373"/>
      <c r="BB16" s="124"/>
    </row>
    <row r="17" spans="3:54" ht="20.100000000000001" customHeight="1">
      <c r="C17" s="366"/>
      <c r="D17" s="367"/>
      <c r="E17" s="376"/>
      <c r="F17" s="377"/>
      <c r="G17" s="349" t="s">
        <v>195</v>
      </c>
      <c r="H17" s="349"/>
      <c r="I17" s="349"/>
      <c r="J17" s="349"/>
      <c r="K17" s="363"/>
      <c r="L17" s="372"/>
      <c r="M17" s="372"/>
      <c r="N17" s="372"/>
      <c r="O17" s="372"/>
      <c r="P17" s="373"/>
      <c r="Q17" s="363"/>
      <c r="R17" s="372"/>
      <c r="S17" s="372"/>
      <c r="T17" s="372"/>
      <c r="U17" s="372"/>
      <c r="V17" s="373"/>
      <c r="W17" s="363"/>
      <c r="X17" s="372"/>
      <c r="Y17" s="372"/>
      <c r="Z17" s="372"/>
      <c r="AA17" s="372"/>
      <c r="AB17" s="373"/>
      <c r="AC17" s="363"/>
      <c r="AD17" s="372"/>
      <c r="AE17" s="372"/>
      <c r="AF17" s="372"/>
      <c r="AG17" s="372"/>
      <c r="AH17" s="373"/>
      <c r="AI17" s="363"/>
      <c r="AJ17" s="372"/>
      <c r="AK17" s="372"/>
      <c r="AL17" s="372"/>
      <c r="AM17" s="372"/>
      <c r="AN17" s="373"/>
      <c r="AO17" s="363"/>
      <c r="AP17" s="372"/>
      <c r="AQ17" s="372"/>
      <c r="AR17" s="372"/>
      <c r="AS17" s="372"/>
      <c r="AT17" s="373"/>
      <c r="AU17" s="363"/>
      <c r="AV17" s="372"/>
      <c r="AW17" s="372"/>
      <c r="AX17" s="372"/>
      <c r="AY17" s="372"/>
      <c r="AZ17" s="373"/>
      <c r="BA17" s="138"/>
      <c r="BB17" s="124"/>
    </row>
    <row r="18" spans="3:54" ht="20.100000000000001" customHeight="1">
      <c r="C18" s="366"/>
      <c r="D18" s="367"/>
      <c r="E18" s="374" t="s">
        <v>251</v>
      </c>
      <c r="F18" s="375"/>
      <c r="G18" s="349" t="s">
        <v>4</v>
      </c>
      <c r="H18" s="349"/>
      <c r="I18" s="349"/>
      <c r="J18" s="349"/>
      <c r="K18" s="378" t="s">
        <v>13</v>
      </c>
      <c r="L18" s="378"/>
      <c r="M18" s="378"/>
      <c r="N18" s="378"/>
      <c r="O18" s="378"/>
      <c r="P18" s="378"/>
      <c r="Q18" s="378" t="s">
        <v>0</v>
      </c>
      <c r="R18" s="378"/>
      <c r="S18" s="378"/>
      <c r="T18" s="378"/>
      <c r="U18" s="378"/>
      <c r="V18" s="378"/>
      <c r="W18" s="378" t="s">
        <v>1</v>
      </c>
      <c r="X18" s="378"/>
      <c r="Y18" s="378"/>
      <c r="Z18" s="378"/>
      <c r="AA18" s="378"/>
      <c r="AB18" s="378"/>
      <c r="AC18" s="378" t="s">
        <v>2</v>
      </c>
      <c r="AD18" s="378"/>
      <c r="AE18" s="378"/>
      <c r="AF18" s="378"/>
      <c r="AG18" s="378"/>
      <c r="AH18" s="378"/>
      <c r="AI18" s="378" t="s">
        <v>3</v>
      </c>
      <c r="AJ18" s="378"/>
      <c r="AK18" s="378"/>
      <c r="AL18" s="378"/>
      <c r="AM18" s="378"/>
      <c r="AN18" s="378"/>
      <c r="AO18" s="378" t="s">
        <v>247</v>
      </c>
      <c r="AP18" s="378"/>
      <c r="AQ18" s="378"/>
      <c r="AR18" s="378"/>
      <c r="AS18" s="378"/>
      <c r="AT18" s="379"/>
      <c r="AU18" s="370"/>
      <c r="AV18" s="371"/>
      <c r="AW18" s="371"/>
      <c r="AX18" s="371"/>
      <c r="AY18" s="371"/>
      <c r="AZ18" s="371"/>
      <c r="BA18" s="124"/>
    </row>
    <row r="19" spans="3:54" ht="20.100000000000001" customHeight="1">
      <c r="C19" s="366"/>
      <c r="D19" s="367"/>
      <c r="E19" s="374"/>
      <c r="F19" s="375"/>
      <c r="G19" s="349" t="s">
        <v>194</v>
      </c>
      <c r="H19" s="349"/>
      <c r="I19" s="349"/>
      <c r="J19" s="349"/>
      <c r="K19" s="362"/>
      <c r="L19" s="362"/>
      <c r="M19" s="362"/>
      <c r="N19" s="362"/>
      <c r="O19" s="362"/>
      <c r="P19" s="362"/>
      <c r="Q19" s="362"/>
      <c r="R19" s="362"/>
      <c r="S19" s="362"/>
      <c r="T19" s="362"/>
      <c r="U19" s="362"/>
      <c r="V19" s="362"/>
      <c r="W19" s="362"/>
      <c r="X19" s="362"/>
      <c r="Y19" s="362"/>
      <c r="Z19" s="362"/>
      <c r="AA19" s="362"/>
      <c r="AB19" s="362"/>
      <c r="AC19" s="362"/>
      <c r="AD19" s="362"/>
      <c r="AE19" s="362"/>
      <c r="AF19" s="362"/>
      <c r="AG19" s="362"/>
      <c r="AH19" s="362"/>
      <c r="AI19" s="362"/>
      <c r="AJ19" s="362"/>
      <c r="AK19" s="362"/>
      <c r="AL19" s="362"/>
      <c r="AM19" s="362"/>
      <c r="AN19" s="362"/>
      <c r="AO19" s="362" t="s">
        <v>8</v>
      </c>
      <c r="AP19" s="362"/>
      <c r="AQ19" s="362"/>
      <c r="AR19" s="362"/>
      <c r="AS19" s="362"/>
      <c r="AT19" s="363"/>
      <c r="AU19" s="348"/>
      <c r="AV19" s="364"/>
      <c r="AW19" s="364"/>
      <c r="AX19" s="364"/>
      <c r="AY19" s="364"/>
      <c r="AZ19" s="364"/>
      <c r="BA19" s="124"/>
    </row>
    <row r="20" spans="3:54" ht="20.100000000000001" customHeight="1">
      <c r="C20" s="368"/>
      <c r="D20" s="369"/>
      <c r="E20" s="376"/>
      <c r="F20" s="377"/>
      <c r="G20" s="349" t="s">
        <v>195</v>
      </c>
      <c r="H20" s="349"/>
      <c r="I20" s="349"/>
      <c r="J20" s="349"/>
      <c r="K20" s="362"/>
      <c r="L20" s="362"/>
      <c r="M20" s="362"/>
      <c r="N20" s="362"/>
      <c r="O20" s="362"/>
      <c r="P20" s="362"/>
      <c r="Q20" s="362"/>
      <c r="R20" s="362"/>
      <c r="S20" s="362"/>
      <c r="T20" s="362"/>
      <c r="U20" s="362"/>
      <c r="V20" s="362"/>
      <c r="W20" s="362"/>
      <c r="X20" s="362"/>
      <c r="Y20" s="362"/>
      <c r="Z20" s="362"/>
      <c r="AA20" s="362"/>
      <c r="AB20" s="362"/>
      <c r="AC20" s="362"/>
      <c r="AD20" s="362"/>
      <c r="AE20" s="362"/>
      <c r="AF20" s="362"/>
      <c r="AG20" s="362"/>
      <c r="AH20" s="362"/>
      <c r="AI20" s="362"/>
      <c r="AJ20" s="362"/>
      <c r="AK20" s="362"/>
      <c r="AL20" s="362"/>
      <c r="AM20" s="362"/>
      <c r="AN20" s="362"/>
      <c r="AO20" s="362" t="s">
        <v>9</v>
      </c>
      <c r="AP20" s="362"/>
      <c r="AQ20" s="362"/>
      <c r="AR20" s="362"/>
      <c r="AS20" s="362"/>
      <c r="AT20" s="363"/>
      <c r="AU20" s="348"/>
      <c r="AV20" s="364"/>
      <c r="AW20" s="364"/>
      <c r="AX20" s="364"/>
      <c r="AY20" s="364"/>
      <c r="AZ20" s="364"/>
      <c r="BA20" s="124"/>
    </row>
    <row r="21" spans="3:54" ht="20.100000000000001" customHeight="1">
      <c r="C21" s="123"/>
      <c r="D21" s="123"/>
      <c r="E21" s="125"/>
      <c r="F21" s="125"/>
      <c r="G21" s="124"/>
      <c r="H21" s="124"/>
      <c r="I21" s="124"/>
      <c r="J21" s="124"/>
      <c r="K21" s="124"/>
      <c r="L21" s="124"/>
      <c r="M21" s="124"/>
      <c r="N21" s="124"/>
      <c r="O21" s="124"/>
      <c r="P21" s="124"/>
      <c r="Q21" s="124"/>
      <c r="R21" s="154"/>
      <c r="S21" s="154"/>
      <c r="T21" s="124"/>
      <c r="U21" s="124"/>
      <c r="V21" s="124"/>
      <c r="W21" s="124"/>
      <c r="X21" s="124"/>
      <c r="Y21" s="124"/>
      <c r="Z21" s="124"/>
      <c r="AA21" s="124"/>
      <c r="AB21" s="124"/>
      <c r="AC21" s="124"/>
      <c r="AD21" s="124"/>
      <c r="AE21" s="124"/>
      <c r="AF21" s="124"/>
      <c r="AG21" s="124"/>
      <c r="AH21" s="124"/>
      <c r="AI21" s="124"/>
      <c r="AJ21" s="124"/>
      <c r="AK21" s="124"/>
      <c r="AL21" s="124"/>
      <c r="AM21" s="124"/>
      <c r="AN21" s="124"/>
      <c r="AO21" s="124"/>
      <c r="AP21" s="124"/>
      <c r="AQ21" s="124"/>
      <c r="AR21" s="124"/>
      <c r="AS21" s="124"/>
      <c r="AT21" s="124"/>
      <c r="AU21" s="124"/>
      <c r="AV21" s="124"/>
      <c r="AW21" s="124"/>
      <c r="AX21" s="124"/>
      <c r="AY21" s="124"/>
      <c r="AZ21" s="124"/>
    </row>
    <row r="22" spans="3:54" ht="20.100000000000001" customHeight="1">
      <c r="C22" s="365" t="s">
        <v>139</v>
      </c>
      <c r="D22" s="365"/>
      <c r="E22" s="349" t="s">
        <v>196</v>
      </c>
      <c r="F22" s="349"/>
      <c r="G22" s="349"/>
      <c r="H22" s="349"/>
      <c r="I22" s="349"/>
      <c r="J22" s="349"/>
      <c r="K22" s="324" t="s">
        <v>113</v>
      </c>
      <c r="L22" s="324"/>
      <c r="M22" s="346" t="s">
        <v>220</v>
      </c>
      <c r="N22" s="346"/>
      <c r="O22" s="346"/>
      <c r="P22" s="346"/>
      <c r="Q22" s="115"/>
      <c r="R22" s="323" t="s">
        <v>113</v>
      </c>
      <c r="S22" s="324"/>
      <c r="T22" s="346" t="s">
        <v>221</v>
      </c>
      <c r="U22" s="346"/>
      <c r="V22" s="346"/>
      <c r="W22" s="346"/>
      <c r="X22" s="347"/>
      <c r="Y22" s="347"/>
      <c r="Z22" s="347"/>
      <c r="AA22" s="347"/>
      <c r="AB22" s="347"/>
      <c r="AC22" s="347"/>
      <c r="AD22" s="347"/>
      <c r="AE22" s="347"/>
      <c r="AF22" s="347"/>
      <c r="AG22" s="347"/>
      <c r="AH22" s="347"/>
      <c r="AI22" s="347"/>
      <c r="AJ22" s="347"/>
      <c r="AK22" s="347"/>
      <c r="AL22" s="347"/>
      <c r="AM22" s="347"/>
      <c r="AN22" s="347"/>
      <c r="AO22" s="347"/>
      <c r="AP22" s="347"/>
      <c r="AQ22" s="347"/>
      <c r="AR22" s="347"/>
      <c r="AS22" s="347"/>
      <c r="AT22" s="347"/>
      <c r="AU22" s="347"/>
      <c r="AV22" s="347"/>
      <c r="AW22" s="347"/>
      <c r="AX22" s="347"/>
      <c r="AY22" s="347"/>
      <c r="AZ22" s="348"/>
    </row>
    <row r="23" spans="3:54" ht="20.100000000000001" customHeight="1">
      <c r="C23" s="365"/>
      <c r="D23" s="365"/>
      <c r="E23" s="349" t="s">
        <v>197</v>
      </c>
      <c r="F23" s="349"/>
      <c r="G23" s="349"/>
      <c r="H23" s="349"/>
      <c r="I23" s="349"/>
      <c r="J23" s="349"/>
      <c r="K23" s="324" t="s">
        <v>113</v>
      </c>
      <c r="L23" s="324"/>
      <c r="M23" s="346" t="s">
        <v>220</v>
      </c>
      <c r="N23" s="346"/>
      <c r="O23" s="346"/>
      <c r="P23" s="346"/>
      <c r="Q23" s="115"/>
      <c r="R23" s="323" t="s">
        <v>113</v>
      </c>
      <c r="S23" s="324"/>
      <c r="T23" s="346" t="s">
        <v>221</v>
      </c>
      <c r="U23" s="346"/>
      <c r="V23" s="346"/>
      <c r="W23" s="346"/>
      <c r="X23" s="360"/>
      <c r="Y23" s="360"/>
      <c r="Z23" s="360"/>
      <c r="AA23" s="360"/>
      <c r="AB23" s="360"/>
      <c r="AC23" s="360"/>
      <c r="AD23" s="360"/>
      <c r="AE23" s="360"/>
      <c r="AF23" s="360"/>
      <c r="AG23" s="360"/>
      <c r="AH23" s="360"/>
      <c r="AI23" s="360"/>
      <c r="AJ23" s="360"/>
      <c r="AK23" s="360"/>
      <c r="AL23" s="360"/>
      <c r="AM23" s="360"/>
      <c r="AN23" s="360"/>
      <c r="AO23" s="360"/>
      <c r="AP23" s="360"/>
      <c r="AQ23" s="360"/>
      <c r="AR23" s="360"/>
      <c r="AS23" s="360"/>
      <c r="AT23" s="360"/>
      <c r="AU23" s="360"/>
      <c r="AV23" s="360"/>
      <c r="AW23" s="360"/>
      <c r="AX23" s="360"/>
      <c r="AY23" s="360"/>
      <c r="AZ23" s="361"/>
    </row>
    <row r="24" spans="3:54" ht="20.100000000000001" customHeight="1">
      <c r="C24" s="365"/>
      <c r="D24" s="365"/>
      <c r="E24" s="349" t="s">
        <v>232</v>
      </c>
      <c r="F24" s="349"/>
      <c r="G24" s="349"/>
      <c r="H24" s="349"/>
      <c r="I24" s="349"/>
      <c r="J24" s="349"/>
      <c r="K24" s="324" t="s">
        <v>113</v>
      </c>
      <c r="L24" s="324"/>
      <c r="M24" s="346" t="s">
        <v>220</v>
      </c>
      <c r="N24" s="346"/>
      <c r="O24" s="346"/>
      <c r="P24" s="346"/>
      <c r="Q24" s="115"/>
      <c r="R24" s="323" t="s">
        <v>113</v>
      </c>
      <c r="S24" s="324"/>
      <c r="T24" s="346" t="s">
        <v>221</v>
      </c>
      <c r="U24" s="346"/>
      <c r="V24" s="346"/>
      <c r="W24" s="346"/>
      <c r="X24" s="360"/>
      <c r="Y24" s="360"/>
      <c r="Z24" s="360"/>
      <c r="AA24" s="360"/>
      <c r="AB24" s="360"/>
      <c r="AC24" s="360"/>
      <c r="AD24" s="360"/>
      <c r="AE24" s="360"/>
      <c r="AF24" s="360"/>
      <c r="AG24" s="360"/>
      <c r="AH24" s="360"/>
      <c r="AI24" s="360"/>
      <c r="AJ24" s="360"/>
      <c r="AK24" s="360"/>
      <c r="AL24" s="360"/>
      <c r="AM24" s="360"/>
      <c r="AN24" s="360"/>
      <c r="AO24" s="360"/>
      <c r="AP24" s="360"/>
      <c r="AQ24" s="360"/>
      <c r="AR24" s="360"/>
      <c r="AS24" s="360"/>
      <c r="AT24" s="360"/>
      <c r="AU24" s="360"/>
      <c r="AV24" s="360"/>
      <c r="AW24" s="360"/>
      <c r="AX24" s="360"/>
      <c r="AY24" s="360"/>
      <c r="AZ24" s="361"/>
    </row>
    <row r="25" spans="3:54" ht="20.100000000000001" customHeight="1">
      <c r="C25" s="365"/>
      <c r="D25" s="365"/>
      <c r="E25" s="349" t="s">
        <v>198</v>
      </c>
      <c r="F25" s="349"/>
      <c r="G25" s="349"/>
      <c r="H25" s="349"/>
      <c r="I25" s="349"/>
      <c r="J25" s="349"/>
      <c r="K25" s="324" t="s">
        <v>113</v>
      </c>
      <c r="L25" s="324"/>
      <c r="M25" s="346" t="s">
        <v>220</v>
      </c>
      <c r="N25" s="346"/>
      <c r="O25" s="346"/>
      <c r="P25" s="346"/>
      <c r="Q25" s="115"/>
      <c r="R25" s="323" t="s">
        <v>113</v>
      </c>
      <c r="S25" s="324"/>
      <c r="T25" s="346" t="s">
        <v>221</v>
      </c>
      <c r="U25" s="346"/>
      <c r="V25" s="346"/>
      <c r="W25" s="346"/>
      <c r="X25" s="360"/>
      <c r="Y25" s="360"/>
      <c r="Z25" s="360"/>
      <c r="AA25" s="360"/>
      <c r="AB25" s="360"/>
      <c r="AC25" s="360"/>
      <c r="AD25" s="360"/>
      <c r="AE25" s="360"/>
      <c r="AF25" s="360"/>
      <c r="AG25" s="360"/>
      <c r="AH25" s="360"/>
      <c r="AI25" s="360"/>
      <c r="AJ25" s="360"/>
      <c r="AK25" s="360"/>
      <c r="AL25" s="360"/>
      <c r="AM25" s="360"/>
      <c r="AN25" s="360"/>
      <c r="AO25" s="360"/>
      <c r="AP25" s="360"/>
      <c r="AQ25" s="360"/>
      <c r="AR25" s="360"/>
      <c r="AS25" s="360"/>
      <c r="AT25" s="360"/>
      <c r="AU25" s="360"/>
      <c r="AV25" s="360"/>
      <c r="AW25" s="360"/>
      <c r="AX25" s="360"/>
      <c r="AY25" s="360"/>
      <c r="AZ25" s="361"/>
    </row>
    <row r="26" spans="3:54" ht="20.100000000000001" customHeight="1">
      <c r="C26" s="365"/>
      <c r="D26" s="365"/>
      <c r="E26" s="349" t="s">
        <v>199</v>
      </c>
      <c r="F26" s="349"/>
      <c r="G26" s="349"/>
      <c r="H26" s="349"/>
      <c r="I26" s="349"/>
      <c r="J26" s="349"/>
      <c r="K26" s="324" t="s">
        <v>113</v>
      </c>
      <c r="L26" s="324"/>
      <c r="M26" s="346" t="s">
        <v>220</v>
      </c>
      <c r="N26" s="346"/>
      <c r="O26" s="346"/>
      <c r="P26" s="346"/>
      <c r="Q26" s="115"/>
      <c r="R26" s="323" t="s">
        <v>113</v>
      </c>
      <c r="S26" s="324"/>
      <c r="T26" s="346" t="s">
        <v>221</v>
      </c>
      <c r="U26" s="346"/>
      <c r="V26" s="346"/>
      <c r="W26" s="346"/>
      <c r="X26" s="347"/>
      <c r="Y26" s="347"/>
      <c r="Z26" s="347"/>
      <c r="AA26" s="347"/>
      <c r="AB26" s="347"/>
      <c r="AC26" s="347"/>
      <c r="AD26" s="347"/>
      <c r="AE26" s="347"/>
      <c r="AF26" s="347"/>
      <c r="AG26" s="347"/>
      <c r="AH26" s="347"/>
      <c r="AI26" s="347"/>
      <c r="AJ26" s="347"/>
      <c r="AK26" s="347"/>
      <c r="AL26" s="347"/>
      <c r="AM26" s="347"/>
      <c r="AN26" s="347"/>
      <c r="AO26" s="347"/>
      <c r="AP26" s="347"/>
      <c r="AQ26" s="347"/>
      <c r="AR26" s="347"/>
      <c r="AS26" s="347"/>
      <c r="AT26" s="347"/>
      <c r="AU26" s="347"/>
      <c r="AV26" s="347"/>
      <c r="AW26" s="347"/>
      <c r="AX26" s="347"/>
      <c r="AY26" s="347"/>
      <c r="AZ26" s="348"/>
    </row>
    <row r="27" spans="3:54" ht="20.100000000000001" customHeight="1">
      <c r="C27" s="365"/>
      <c r="D27" s="365"/>
      <c r="E27" s="349" t="s">
        <v>76</v>
      </c>
      <c r="F27" s="349"/>
      <c r="G27" s="349"/>
      <c r="H27" s="349"/>
      <c r="I27" s="349"/>
      <c r="J27" s="349"/>
      <c r="K27" s="350"/>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1"/>
      <c r="AM27" s="351"/>
      <c r="AN27" s="351"/>
      <c r="AO27" s="351"/>
      <c r="AP27" s="351"/>
      <c r="AQ27" s="351"/>
      <c r="AR27" s="351"/>
      <c r="AS27" s="351"/>
      <c r="AT27" s="351"/>
      <c r="AU27" s="351"/>
      <c r="AV27" s="351"/>
      <c r="AW27" s="351"/>
      <c r="AX27" s="351"/>
      <c r="AY27" s="351"/>
      <c r="AZ27" s="352"/>
    </row>
    <row r="28" spans="3:54" ht="20.100000000000001" customHeight="1">
      <c r="C28" s="119"/>
      <c r="D28" s="119"/>
      <c r="E28" s="119"/>
      <c r="F28" s="119"/>
      <c r="G28" s="119"/>
      <c r="H28" s="119"/>
      <c r="I28" s="119"/>
      <c r="J28" s="119"/>
      <c r="K28" s="141"/>
      <c r="L28" s="141"/>
      <c r="M28" s="115"/>
      <c r="N28" s="115"/>
      <c r="O28" s="115"/>
      <c r="P28" s="115"/>
      <c r="Q28" s="115"/>
      <c r="R28" s="141"/>
      <c r="S28" s="141"/>
      <c r="T28" s="119"/>
      <c r="U28" s="119"/>
      <c r="V28" s="119"/>
      <c r="W28" s="119"/>
      <c r="X28" s="119"/>
      <c r="Y28" s="353"/>
      <c r="Z28" s="354"/>
      <c r="AA28" s="354"/>
      <c r="AB28" s="354"/>
      <c r="AC28" s="354"/>
      <c r="AD28" s="354"/>
      <c r="AE28" s="354"/>
      <c r="AF28" s="354"/>
      <c r="AG28" s="354"/>
      <c r="AH28" s="354"/>
      <c r="AI28" s="354"/>
      <c r="AJ28" s="354"/>
      <c r="AK28" s="354"/>
      <c r="AL28" s="354"/>
      <c r="AM28" s="354"/>
      <c r="AN28" s="354"/>
      <c r="AO28" s="354"/>
      <c r="AP28" s="354"/>
      <c r="AQ28" s="354"/>
      <c r="AR28" s="354"/>
      <c r="AS28" s="354"/>
      <c r="AT28" s="354"/>
      <c r="AU28" s="354"/>
      <c r="AV28" s="354"/>
      <c r="AW28" s="354"/>
      <c r="AX28" s="354"/>
      <c r="AY28" s="354"/>
      <c r="AZ28" s="354"/>
    </row>
    <row r="29" spans="3:54" ht="20.100000000000001" customHeight="1">
      <c r="C29" s="357" t="s">
        <v>213</v>
      </c>
      <c r="D29" s="357"/>
      <c r="E29" s="358" t="s">
        <v>200</v>
      </c>
      <c r="F29" s="358"/>
      <c r="G29" s="358"/>
      <c r="H29" s="358"/>
      <c r="I29" s="358"/>
      <c r="J29" s="358"/>
      <c r="K29" s="324" t="s">
        <v>113</v>
      </c>
      <c r="L29" s="324"/>
      <c r="M29" s="359" t="s">
        <v>220</v>
      </c>
      <c r="N29" s="359"/>
      <c r="O29" s="359"/>
      <c r="P29" s="359"/>
      <c r="Q29" s="117"/>
      <c r="R29" s="323" t="s">
        <v>113</v>
      </c>
      <c r="S29" s="324"/>
      <c r="T29" s="346" t="s">
        <v>221</v>
      </c>
      <c r="U29" s="346"/>
      <c r="V29" s="346"/>
      <c r="W29" s="346"/>
      <c r="X29" s="347"/>
      <c r="Y29" s="347"/>
      <c r="Z29" s="347"/>
      <c r="AA29" s="347"/>
      <c r="AB29" s="347"/>
      <c r="AC29" s="347"/>
      <c r="AD29" s="347"/>
      <c r="AE29" s="347"/>
      <c r="AF29" s="347"/>
      <c r="AG29" s="347"/>
      <c r="AH29" s="347"/>
      <c r="AI29" s="347"/>
      <c r="AJ29" s="347"/>
      <c r="AK29" s="347"/>
      <c r="AL29" s="347"/>
      <c r="AM29" s="347"/>
      <c r="AN29" s="347"/>
      <c r="AO29" s="347"/>
      <c r="AP29" s="347"/>
      <c r="AQ29" s="347"/>
      <c r="AR29" s="347"/>
      <c r="AS29" s="347"/>
      <c r="AT29" s="347"/>
      <c r="AU29" s="347"/>
      <c r="AV29" s="347"/>
      <c r="AW29" s="347"/>
      <c r="AX29" s="347"/>
      <c r="AY29" s="347"/>
      <c r="AZ29" s="348"/>
      <c r="BA29" s="119"/>
    </row>
    <row r="30" spans="3:54" ht="20.100000000000001" customHeight="1">
      <c r="C30" s="357"/>
      <c r="D30" s="357"/>
      <c r="E30" s="358" t="s">
        <v>201</v>
      </c>
      <c r="F30" s="358"/>
      <c r="G30" s="358"/>
      <c r="H30" s="358"/>
      <c r="I30" s="358"/>
      <c r="J30" s="358"/>
      <c r="K30" s="324" t="s">
        <v>113</v>
      </c>
      <c r="L30" s="324"/>
      <c r="M30" s="346" t="s">
        <v>220</v>
      </c>
      <c r="N30" s="346"/>
      <c r="O30" s="346"/>
      <c r="P30" s="346"/>
      <c r="Q30" s="115"/>
      <c r="R30" s="323" t="s">
        <v>113</v>
      </c>
      <c r="S30" s="324"/>
      <c r="T30" s="346" t="s">
        <v>221</v>
      </c>
      <c r="U30" s="346"/>
      <c r="V30" s="346"/>
      <c r="W30" s="346"/>
      <c r="X30" s="347"/>
      <c r="Y30" s="347"/>
      <c r="Z30" s="347"/>
      <c r="AA30" s="347"/>
      <c r="AB30" s="347"/>
      <c r="AC30" s="347"/>
      <c r="AD30" s="347"/>
      <c r="AE30" s="347"/>
      <c r="AF30" s="347"/>
      <c r="AG30" s="347"/>
      <c r="AH30" s="347"/>
      <c r="AI30" s="347"/>
      <c r="AJ30" s="347"/>
      <c r="AK30" s="347"/>
      <c r="AL30" s="347"/>
      <c r="AM30" s="347"/>
      <c r="AN30" s="347"/>
      <c r="AO30" s="347"/>
      <c r="AP30" s="347"/>
      <c r="AQ30" s="347"/>
      <c r="AR30" s="347"/>
      <c r="AS30" s="347"/>
      <c r="AT30" s="347"/>
      <c r="AU30" s="347"/>
      <c r="AV30" s="347"/>
      <c r="AW30" s="347"/>
      <c r="AX30" s="347"/>
      <c r="AY30" s="347"/>
      <c r="AZ30" s="348"/>
    </row>
    <row r="31" spans="3:54" ht="20.100000000000001" customHeight="1">
      <c r="C31" s="357"/>
      <c r="D31" s="357"/>
      <c r="E31" s="358" t="s">
        <v>202</v>
      </c>
      <c r="F31" s="358"/>
      <c r="G31" s="358"/>
      <c r="H31" s="358"/>
      <c r="I31" s="358"/>
      <c r="J31" s="358"/>
      <c r="K31" s="324" t="s">
        <v>113</v>
      </c>
      <c r="L31" s="324"/>
      <c r="M31" s="346" t="s">
        <v>220</v>
      </c>
      <c r="N31" s="346"/>
      <c r="O31" s="346"/>
      <c r="P31" s="346"/>
      <c r="Q31" s="115"/>
      <c r="R31" s="323" t="s">
        <v>113</v>
      </c>
      <c r="S31" s="324"/>
      <c r="T31" s="346" t="s">
        <v>221</v>
      </c>
      <c r="U31" s="346"/>
      <c r="V31" s="346"/>
      <c r="W31" s="346"/>
      <c r="X31" s="347"/>
      <c r="Y31" s="347"/>
      <c r="Z31" s="347"/>
      <c r="AA31" s="347"/>
      <c r="AB31" s="347"/>
      <c r="AC31" s="347"/>
      <c r="AD31" s="347"/>
      <c r="AE31" s="347"/>
      <c r="AF31" s="347"/>
      <c r="AG31" s="347"/>
      <c r="AH31" s="347"/>
      <c r="AI31" s="347"/>
      <c r="AJ31" s="347"/>
      <c r="AK31" s="347"/>
      <c r="AL31" s="347"/>
      <c r="AM31" s="347"/>
      <c r="AN31" s="347"/>
      <c r="AO31" s="347"/>
      <c r="AP31" s="347"/>
      <c r="AQ31" s="347"/>
      <c r="AR31" s="347"/>
      <c r="AS31" s="347"/>
      <c r="AT31" s="347"/>
      <c r="AU31" s="347"/>
      <c r="AV31" s="347"/>
      <c r="AW31" s="347"/>
      <c r="AX31" s="347"/>
      <c r="AY31" s="347"/>
      <c r="AZ31" s="348"/>
    </row>
    <row r="32" spans="3:54" ht="20.100000000000001" customHeight="1">
      <c r="C32" s="357"/>
      <c r="D32" s="357"/>
      <c r="E32" s="358" t="s">
        <v>203</v>
      </c>
      <c r="F32" s="358"/>
      <c r="G32" s="358"/>
      <c r="H32" s="358"/>
      <c r="I32" s="358"/>
      <c r="J32" s="358"/>
      <c r="K32" s="324" t="s">
        <v>113</v>
      </c>
      <c r="L32" s="324"/>
      <c r="M32" s="346" t="s">
        <v>220</v>
      </c>
      <c r="N32" s="346"/>
      <c r="O32" s="346"/>
      <c r="P32" s="346"/>
      <c r="Q32" s="115"/>
      <c r="R32" s="323" t="s">
        <v>113</v>
      </c>
      <c r="S32" s="324"/>
      <c r="T32" s="346" t="s">
        <v>221</v>
      </c>
      <c r="U32" s="346"/>
      <c r="V32" s="346"/>
      <c r="W32" s="346"/>
      <c r="X32" s="347"/>
      <c r="Y32" s="347"/>
      <c r="Z32" s="347"/>
      <c r="AA32" s="347"/>
      <c r="AB32" s="347"/>
      <c r="AC32" s="347"/>
      <c r="AD32" s="347"/>
      <c r="AE32" s="347"/>
      <c r="AF32" s="347"/>
      <c r="AG32" s="347"/>
      <c r="AH32" s="347"/>
      <c r="AI32" s="347"/>
      <c r="AJ32" s="347"/>
      <c r="AK32" s="347"/>
      <c r="AL32" s="347"/>
      <c r="AM32" s="347"/>
      <c r="AN32" s="347"/>
      <c r="AO32" s="347"/>
      <c r="AP32" s="347"/>
      <c r="AQ32" s="347"/>
      <c r="AR32" s="347"/>
      <c r="AS32" s="347"/>
      <c r="AT32" s="347"/>
      <c r="AU32" s="347"/>
      <c r="AV32" s="347"/>
      <c r="AW32" s="347"/>
      <c r="AX32" s="347"/>
      <c r="AY32" s="347"/>
      <c r="AZ32" s="348"/>
    </row>
    <row r="33" spans="1:52" ht="20.100000000000001" customHeight="1">
      <c r="C33" s="357"/>
      <c r="D33" s="357"/>
      <c r="E33" s="358" t="s">
        <v>204</v>
      </c>
      <c r="F33" s="358"/>
      <c r="G33" s="358"/>
      <c r="H33" s="358"/>
      <c r="I33" s="358"/>
      <c r="J33" s="358"/>
      <c r="K33" s="324" t="s">
        <v>113</v>
      </c>
      <c r="L33" s="324"/>
      <c r="M33" s="346" t="s">
        <v>220</v>
      </c>
      <c r="N33" s="346"/>
      <c r="O33" s="346"/>
      <c r="P33" s="346"/>
      <c r="Q33" s="115"/>
      <c r="R33" s="323" t="s">
        <v>113</v>
      </c>
      <c r="S33" s="324"/>
      <c r="T33" s="346" t="s">
        <v>221</v>
      </c>
      <c r="U33" s="346"/>
      <c r="V33" s="346"/>
      <c r="W33" s="346"/>
      <c r="X33" s="355"/>
      <c r="Y33" s="355"/>
      <c r="Z33" s="355"/>
      <c r="AA33" s="355"/>
      <c r="AB33" s="355"/>
      <c r="AC33" s="355"/>
      <c r="AD33" s="355"/>
      <c r="AE33" s="355"/>
      <c r="AF33" s="355"/>
      <c r="AG33" s="355"/>
      <c r="AH33" s="355"/>
      <c r="AI33" s="355"/>
      <c r="AJ33" s="355"/>
      <c r="AK33" s="355"/>
      <c r="AL33" s="355"/>
      <c r="AM33" s="355"/>
      <c r="AN33" s="355"/>
      <c r="AO33" s="355"/>
      <c r="AP33" s="355"/>
      <c r="AQ33" s="355"/>
      <c r="AR33" s="355"/>
      <c r="AS33" s="355"/>
      <c r="AT33" s="355"/>
      <c r="AU33" s="355"/>
      <c r="AV33" s="355"/>
      <c r="AW33" s="355"/>
      <c r="AX33" s="355"/>
      <c r="AY33" s="355"/>
      <c r="AZ33" s="356"/>
    </row>
    <row r="34" spans="1:52" ht="20.100000000000001" customHeight="1">
      <c r="C34" s="357"/>
      <c r="D34" s="357"/>
      <c r="E34" s="335" t="s">
        <v>205</v>
      </c>
      <c r="F34" s="335"/>
      <c r="G34" s="335"/>
      <c r="H34" s="335"/>
      <c r="I34" s="335"/>
      <c r="J34" s="335"/>
      <c r="K34" s="324" t="s">
        <v>113</v>
      </c>
      <c r="L34" s="324"/>
      <c r="M34" s="346" t="s">
        <v>220</v>
      </c>
      <c r="N34" s="346"/>
      <c r="O34" s="346"/>
      <c r="P34" s="346"/>
      <c r="Q34" s="115"/>
      <c r="R34" s="323" t="s">
        <v>113</v>
      </c>
      <c r="S34" s="324"/>
      <c r="T34" s="346" t="s">
        <v>221</v>
      </c>
      <c r="U34" s="346"/>
      <c r="V34" s="346"/>
      <c r="W34" s="346"/>
      <c r="X34" s="347"/>
      <c r="Y34" s="347"/>
      <c r="Z34" s="347"/>
      <c r="AA34" s="347"/>
      <c r="AB34" s="347"/>
      <c r="AC34" s="347"/>
      <c r="AD34" s="347"/>
      <c r="AE34" s="347"/>
      <c r="AF34" s="347"/>
      <c r="AG34" s="347"/>
      <c r="AH34" s="347"/>
      <c r="AI34" s="347"/>
      <c r="AJ34" s="347"/>
      <c r="AK34" s="347"/>
      <c r="AL34" s="347"/>
      <c r="AM34" s="347"/>
      <c r="AN34" s="347"/>
      <c r="AO34" s="347"/>
      <c r="AP34" s="347"/>
      <c r="AQ34" s="347"/>
      <c r="AR34" s="347"/>
      <c r="AS34" s="347"/>
      <c r="AT34" s="347"/>
      <c r="AU34" s="347"/>
      <c r="AV34" s="347"/>
      <c r="AW34" s="347"/>
      <c r="AX34" s="347"/>
      <c r="AY34" s="347"/>
      <c r="AZ34" s="348"/>
    </row>
    <row r="35" spans="1:52" ht="20.100000000000001" customHeight="1">
      <c r="A35" s="149"/>
      <c r="B35" s="126"/>
      <c r="C35" s="357"/>
      <c r="D35" s="357"/>
      <c r="E35" s="345" t="s">
        <v>212</v>
      </c>
      <c r="F35" s="345"/>
      <c r="G35" s="345"/>
      <c r="H35" s="345"/>
      <c r="I35" s="345"/>
      <c r="J35" s="345"/>
      <c r="K35" s="324" t="s">
        <v>113</v>
      </c>
      <c r="L35" s="324"/>
      <c r="M35" s="346" t="s">
        <v>220</v>
      </c>
      <c r="N35" s="346"/>
      <c r="O35" s="346"/>
      <c r="P35" s="346"/>
      <c r="Q35" s="115"/>
      <c r="R35" s="323" t="s">
        <v>113</v>
      </c>
      <c r="S35" s="324"/>
      <c r="T35" s="346" t="s">
        <v>221</v>
      </c>
      <c r="U35" s="346"/>
      <c r="V35" s="346"/>
      <c r="W35" s="346"/>
      <c r="X35" s="347"/>
      <c r="Y35" s="347"/>
      <c r="Z35" s="347"/>
      <c r="AA35" s="347"/>
      <c r="AB35" s="347"/>
      <c r="AC35" s="347"/>
      <c r="AD35" s="347"/>
      <c r="AE35" s="347"/>
      <c r="AF35" s="347"/>
      <c r="AG35" s="347"/>
      <c r="AH35" s="347"/>
      <c r="AI35" s="347"/>
      <c r="AJ35" s="347"/>
      <c r="AK35" s="347"/>
      <c r="AL35" s="347"/>
      <c r="AM35" s="347"/>
      <c r="AN35" s="347"/>
      <c r="AO35" s="347"/>
      <c r="AP35" s="347"/>
      <c r="AQ35" s="347"/>
      <c r="AR35" s="347"/>
      <c r="AS35" s="347"/>
      <c r="AT35" s="347"/>
      <c r="AU35" s="347"/>
      <c r="AV35" s="347"/>
      <c r="AW35" s="347"/>
      <c r="AX35" s="347"/>
      <c r="AY35" s="347"/>
      <c r="AZ35" s="348"/>
    </row>
    <row r="36" spans="1:52" ht="20.100000000000001" customHeight="1">
      <c r="B36" s="119"/>
      <c r="C36" s="357"/>
      <c r="D36" s="357"/>
      <c r="E36" s="335" t="s">
        <v>76</v>
      </c>
      <c r="F36" s="335"/>
      <c r="G36" s="335"/>
      <c r="H36" s="335"/>
      <c r="I36" s="335"/>
      <c r="J36" s="336"/>
      <c r="K36" s="337"/>
      <c r="L36" s="338"/>
      <c r="M36" s="338"/>
      <c r="N36" s="338"/>
      <c r="O36" s="338"/>
      <c r="P36" s="338"/>
      <c r="Q36" s="338"/>
      <c r="R36" s="338"/>
      <c r="S36" s="338"/>
      <c r="T36" s="338"/>
      <c r="U36" s="338"/>
      <c r="V36" s="338"/>
      <c r="W36" s="338"/>
      <c r="X36" s="338"/>
      <c r="Y36" s="338"/>
      <c r="Z36" s="338"/>
      <c r="AA36" s="338"/>
      <c r="AB36" s="338"/>
      <c r="AC36" s="338"/>
      <c r="AD36" s="338"/>
      <c r="AE36" s="338"/>
      <c r="AF36" s="338"/>
      <c r="AG36" s="338"/>
      <c r="AH36" s="338"/>
      <c r="AI36" s="338"/>
      <c r="AJ36" s="338"/>
      <c r="AK36" s="338"/>
      <c r="AL36" s="338"/>
      <c r="AM36" s="338"/>
      <c r="AN36" s="338"/>
      <c r="AO36" s="338"/>
      <c r="AP36" s="338"/>
      <c r="AQ36" s="338"/>
      <c r="AR36" s="338"/>
      <c r="AS36" s="338"/>
      <c r="AT36" s="338"/>
      <c r="AU36" s="338"/>
      <c r="AV36" s="338"/>
      <c r="AW36" s="338"/>
      <c r="AX36" s="338"/>
      <c r="AY36" s="338"/>
      <c r="AZ36" s="339"/>
    </row>
    <row r="37" spans="1:52" ht="20.100000000000001" customHeight="1">
      <c r="C37" s="127"/>
      <c r="D37" s="127"/>
      <c r="E37" s="127"/>
      <c r="F37" s="157"/>
      <c r="G37" s="127"/>
      <c r="H37" s="127"/>
      <c r="I37" s="127"/>
      <c r="J37" s="127"/>
      <c r="K37" s="127"/>
      <c r="L37" s="127"/>
      <c r="M37" s="127"/>
      <c r="N37" s="156"/>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8"/>
      <c r="AQ37" s="158"/>
      <c r="AR37" s="158"/>
      <c r="AS37" s="158"/>
      <c r="AT37" s="158"/>
      <c r="AU37" s="158"/>
      <c r="AV37" s="158"/>
      <c r="AW37" s="158"/>
      <c r="AX37" s="115"/>
      <c r="AY37" s="119"/>
      <c r="AZ37" s="119"/>
    </row>
    <row r="38" spans="1:52" ht="20.100000000000001" customHeight="1">
      <c r="C38" s="340" t="s">
        <v>246</v>
      </c>
      <c r="D38" s="341"/>
      <c r="E38" s="344" t="s">
        <v>113</v>
      </c>
      <c r="F38" s="344"/>
      <c r="G38" s="129" t="s">
        <v>206</v>
      </c>
      <c r="H38" s="129"/>
      <c r="I38" s="129"/>
      <c r="J38" s="129"/>
      <c r="K38" s="129"/>
      <c r="L38" s="129"/>
      <c r="M38" s="129"/>
      <c r="N38" s="344" t="s">
        <v>113</v>
      </c>
      <c r="O38" s="344"/>
      <c r="P38" s="130" t="s">
        <v>210</v>
      </c>
      <c r="Q38" s="131"/>
      <c r="R38" s="131"/>
      <c r="S38" s="131"/>
      <c r="T38" s="129"/>
      <c r="U38" s="344" t="s">
        <v>113</v>
      </c>
      <c r="V38" s="344"/>
      <c r="W38" s="129" t="s">
        <v>207</v>
      </c>
      <c r="X38" s="129"/>
      <c r="Y38" s="129"/>
      <c r="Z38" s="129"/>
      <c r="AA38" s="129"/>
      <c r="AB38" s="344" t="s">
        <v>113</v>
      </c>
      <c r="AC38" s="344"/>
      <c r="AD38" s="129" t="s">
        <v>209</v>
      </c>
      <c r="AE38" s="129"/>
      <c r="AF38" s="129"/>
      <c r="AG38" s="129"/>
      <c r="AH38" s="129"/>
      <c r="AI38" s="129"/>
      <c r="AJ38" s="344" t="s">
        <v>113</v>
      </c>
      <c r="AK38" s="344"/>
      <c r="AL38" s="130" t="s">
        <v>233</v>
      </c>
      <c r="AM38" s="131"/>
      <c r="AN38" s="131"/>
      <c r="AO38" s="131"/>
      <c r="AP38" s="131"/>
      <c r="AQ38" s="131"/>
      <c r="AR38" s="131"/>
      <c r="AS38" s="344" t="s">
        <v>113</v>
      </c>
      <c r="AT38" s="344"/>
      <c r="AU38" s="146" t="s">
        <v>234</v>
      </c>
      <c r="AV38" s="130"/>
      <c r="AW38" s="344" t="s">
        <v>113</v>
      </c>
      <c r="AX38" s="344"/>
      <c r="AY38" s="130" t="s">
        <v>235</v>
      </c>
      <c r="AZ38" s="121"/>
    </row>
    <row r="39" spans="1:52" ht="20.100000000000001" customHeight="1">
      <c r="C39" s="342"/>
      <c r="D39" s="343"/>
      <c r="E39" s="326" t="s">
        <v>113</v>
      </c>
      <c r="F39" s="327"/>
      <c r="G39" s="132" t="s">
        <v>208</v>
      </c>
      <c r="H39" s="132"/>
      <c r="I39" s="132"/>
      <c r="J39" s="132"/>
      <c r="K39" s="132"/>
      <c r="L39" s="132"/>
      <c r="M39" s="132"/>
      <c r="N39" s="132"/>
      <c r="O39" s="327" t="s">
        <v>113</v>
      </c>
      <c r="P39" s="327"/>
      <c r="Q39" s="133" t="s">
        <v>211</v>
      </c>
      <c r="R39" s="134"/>
      <c r="S39" s="135"/>
      <c r="T39" s="135"/>
      <c r="U39" s="135"/>
      <c r="V39" s="135"/>
      <c r="W39" s="135"/>
      <c r="X39" s="135"/>
      <c r="Y39" s="135"/>
      <c r="Z39" s="136"/>
      <c r="AA39" s="136"/>
      <c r="AB39" s="132"/>
      <c r="AC39" s="132"/>
      <c r="AD39" s="327" t="s">
        <v>113</v>
      </c>
      <c r="AE39" s="327"/>
      <c r="AF39" s="137" t="s">
        <v>218</v>
      </c>
      <c r="AG39" s="132"/>
      <c r="AH39" s="132"/>
      <c r="AI39" s="117"/>
      <c r="AJ39" s="328"/>
      <c r="AK39" s="328"/>
      <c r="AL39" s="328"/>
      <c r="AM39" s="328"/>
      <c r="AN39" s="328"/>
      <c r="AO39" s="328"/>
      <c r="AP39" s="328"/>
      <c r="AQ39" s="328"/>
      <c r="AR39" s="328"/>
      <c r="AS39" s="328"/>
      <c r="AT39" s="328"/>
      <c r="AU39" s="328"/>
      <c r="AV39" s="328"/>
      <c r="AW39" s="328"/>
      <c r="AX39" s="328"/>
      <c r="AY39" s="328"/>
      <c r="AZ39" s="152" t="s">
        <v>219</v>
      </c>
    </row>
    <row r="40" spans="1:52" ht="10.5" customHeight="1">
      <c r="J40" s="128"/>
      <c r="K40" s="128"/>
      <c r="L40" s="128"/>
      <c r="M40" s="128"/>
      <c r="N40" s="128"/>
      <c r="O40" s="128"/>
      <c r="P40" s="128"/>
      <c r="Q40" s="128"/>
      <c r="R40" s="128"/>
      <c r="S40" s="128"/>
      <c r="T40" s="128"/>
      <c r="U40" s="128"/>
      <c r="V40" s="128"/>
      <c r="W40" s="128"/>
      <c r="X40" s="128"/>
      <c r="Y40" s="119"/>
      <c r="Z40" s="128"/>
      <c r="AA40" s="128"/>
      <c r="AB40" s="128"/>
      <c r="AC40" s="128"/>
      <c r="AD40" s="128"/>
      <c r="AE40" s="128"/>
      <c r="AF40" s="128"/>
      <c r="AG40" s="128"/>
      <c r="AH40" s="128"/>
      <c r="AI40" s="128"/>
      <c r="AJ40" s="128"/>
      <c r="AK40" s="128"/>
      <c r="AL40" s="128"/>
      <c r="AM40" s="128"/>
      <c r="AN40" s="128"/>
      <c r="AO40" s="128"/>
      <c r="AP40" s="128"/>
      <c r="AQ40" s="128"/>
      <c r="AR40" s="119"/>
      <c r="AS40" s="128"/>
      <c r="AT40" s="128"/>
      <c r="AU40" s="128"/>
      <c r="AV40" s="128"/>
      <c r="AW40" s="128"/>
      <c r="AX40" s="128"/>
      <c r="AY40" s="128"/>
      <c r="AZ40" s="128"/>
    </row>
    <row r="41" spans="1:52" ht="20.100000000000001" customHeight="1">
      <c r="C41" s="329" t="s">
        <v>250</v>
      </c>
      <c r="D41" s="329"/>
      <c r="E41" s="332"/>
      <c r="F41" s="332"/>
      <c r="G41" s="332"/>
      <c r="H41" s="332"/>
      <c r="I41" s="332"/>
      <c r="J41" s="332"/>
      <c r="K41" s="332"/>
      <c r="L41" s="332"/>
      <c r="M41" s="332"/>
      <c r="N41" s="332"/>
      <c r="O41" s="332"/>
      <c r="P41" s="332"/>
      <c r="Q41" s="332"/>
      <c r="R41" s="332"/>
      <c r="S41" s="332"/>
      <c r="T41" s="332"/>
      <c r="U41" s="332"/>
      <c r="V41" s="332"/>
      <c r="W41" s="332"/>
      <c r="X41" s="332"/>
      <c r="Y41" s="332"/>
      <c r="Z41" s="332"/>
      <c r="AA41" s="332"/>
      <c r="AB41" s="332"/>
      <c r="AC41" s="332"/>
      <c r="AD41" s="332"/>
      <c r="AE41" s="332"/>
      <c r="AF41" s="332"/>
      <c r="AG41" s="332"/>
      <c r="AH41" s="332"/>
      <c r="AI41" s="332"/>
      <c r="AJ41" s="332"/>
      <c r="AK41" s="332"/>
      <c r="AL41" s="332"/>
      <c r="AM41" s="332"/>
      <c r="AN41" s="332"/>
      <c r="AO41" s="332"/>
      <c r="AP41" s="332"/>
      <c r="AQ41" s="332"/>
      <c r="AR41" s="332"/>
      <c r="AS41" s="332"/>
      <c r="AT41" s="332"/>
      <c r="AU41" s="332"/>
      <c r="AV41" s="332"/>
      <c r="AW41" s="332"/>
      <c r="AX41" s="332"/>
      <c r="AY41" s="332"/>
      <c r="AZ41" s="332"/>
    </row>
    <row r="42" spans="1:52" ht="20.100000000000001" customHeight="1">
      <c r="C42" s="330"/>
      <c r="D42" s="330"/>
      <c r="E42" s="333"/>
      <c r="F42" s="333"/>
      <c r="G42" s="333"/>
      <c r="H42" s="333"/>
      <c r="I42" s="333"/>
      <c r="J42" s="333"/>
      <c r="K42" s="333"/>
      <c r="L42" s="333"/>
      <c r="M42" s="333"/>
      <c r="N42" s="333"/>
      <c r="O42" s="333"/>
      <c r="P42" s="333"/>
      <c r="Q42" s="333"/>
      <c r="R42" s="333"/>
      <c r="S42" s="333"/>
      <c r="T42" s="333"/>
      <c r="U42" s="333"/>
      <c r="V42" s="333"/>
      <c r="W42" s="333"/>
      <c r="X42" s="333"/>
      <c r="Y42" s="333"/>
      <c r="Z42" s="333"/>
      <c r="AA42" s="333"/>
      <c r="AB42" s="333"/>
      <c r="AC42" s="333"/>
      <c r="AD42" s="333"/>
      <c r="AE42" s="333"/>
      <c r="AF42" s="333"/>
      <c r="AG42" s="333"/>
      <c r="AH42" s="333"/>
      <c r="AI42" s="333"/>
      <c r="AJ42" s="333"/>
      <c r="AK42" s="333"/>
      <c r="AL42" s="333"/>
      <c r="AM42" s="333"/>
      <c r="AN42" s="333"/>
      <c r="AO42" s="333"/>
      <c r="AP42" s="333"/>
      <c r="AQ42" s="333"/>
      <c r="AR42" s="333"/>
      <c r="AS42" s="333"/>
      <c r="AT42" s="333"/>
      <c r="AU42" s="333"/>
      <c r="AV42" s="333"/>
      <c r="AW42" s="333"/>
      <c r="AX42" s="333"/>
      <c r="AY42" s="333"/>
      <c r="AZ42" s="333"/>
    </row>
    <row r="43" spans="1:52" ht="20.100000000000001" customHeight="1">
      <c r="C43" s="331"/>
      <c r="D43" s="331"/>
      <c r="E43" s="334"/>
      <c r="F43" s="334"/>
      <c r="G43" s="334"/>
      <c r="H43" s="334"/>
      <c r="I43" s="334"/>
      <c r="J43" s="334"/>
      <c r="K43" s="334"/>
      <c r="L43" s="334"/>
      <c r="M43" s="334"/>
      <c r="N43" s="334"/>
      <c r="O43" s="334"/>
      <c r="P43" s="334"/>
      <c r="Q43" s="334"/>
      <c r="R43" s="334"/>
      <c r="S43" s="334"/>
      <c r="T43" s="334"/>
      <c r="U43" s="334"/>
      <c r="V43" s="334"/>
      <c r="W43" s="334"/>
      <c r="X43" s="334"/>
      <c r="Y43" s="334"/>
      <c r="Z43" s="334"/>
      <c r="AA43" s="334"/>
      <c r="AB43" s="334"/>
      <c r="AC43" s="334"/>
      <c r="AD43" s="334"/>
      <c r="AE43" s="334"/>
      <c r="AF43" s="334"/>
      <c r="AG43" s="334"/>
      <c r="AH43" s="334"/>
      <c r="AI43" s="334"/>
      <c r="AJ43" s="334"/>
      <c r="AK43" s="334"/>
      <c r="AL43" s="334"/>
      <c r="AM43" s="334"/>
      <c r="AN43" s="334"/>
      <c r="AO43" s="334"/>
      <c r="AP43" s="334"/>
      <c r="AQ43" s="334"/>
      <c r="AR43" s="334"/>
      <c r="AS43" s="334"/>
      <c r="AT43" s="334"/>
      <c r="AU43" s="334"/>
      <c r="AV43" s="334"/>
      <c r="AW43" s="334"/>
      <c r="AX43" s="334"/>
      <c r="AY43" s="334"/>
      <c r="AZ43" s="334"/>
    </row>
    <row r="44" spans="1:52" ht="10.5" customHeight="1">
      <c r="C44" s="148"/>
      <c r="D44" s="148"/>
      <c r="E44" s="147"/>
      <c r="F44" s="147"/>
      <c r="H44" s="147"/>
      <c r="I44" s="147"/>
      <c r="J44" s="147"/>
      <c r="K44" s="147"/>
      <c r="L44" s="147"/>
      <c r="M44" s="147"/>
      <c r="N44" s="147"/>
      <c r="O44" s="147"/>
      <c r="P44" s="147"/>
      <c r="Q44" s="147"/>
      <c r="R44" s="147"/>
      <c r="S44" s="147"/>
      <c r="T44" s="147"/>
      <c r="U44" s="147"/>
      <c r="V44" s="147"/>
      <c r="W44" s="147"/>
      <c r="X44" s="147"/>
      <c r="Y44" s="147"/>
      <c r="Z44" s="147"/>
      <c r="AA44" s="147"/>
      <c r="AB44" s="147"/>
      <c r="AC44" s="147"/>
      <c r="AD44" s="147"/>
      <c r="AE44" s="147"/>
      <c r="AF44" s="147"/>
      <c r="AG44" s="147"/>
      <c r="AH44" s="147"/>
      <c r="AI44" s="147"/>
      <c r="AJ44" s="147"/>
      <c r="AK44" s="147"/>
      <c r="AL44" s="147"/>
      <c r="AM44" s="147"/>
      <c r="AN44" s="147"/>
      <c r="AO44" s="147"/>
      <c r="AP44" s="147"/>
      <c r="AQ44" s="147"/>
      <c r="AR44" s="147"/>
      <c r="AS44" s="147"/>
      <c r="AT44" s="147"/>
      <c r="AU44" s="147"/>
      <c r="AV44" s="147"/>
      <c r="AW44" s="325"/>
      <c r="AX44" s="325"/>
      <c r="AY44" s="325"/>
      <c r="AZ44" s="325"/>
    </row>
    <row r="45" spans="1:52" ht="20.100000000000001" customHeight="1"/>
    <row r="46" spans="1:52" ht="20.100000000000001" customHeight="1"/>
    <row r="47" spans="1:52" ht="20.100000000000001" customHeight="1"/>
    <row r="48" spans="1:52"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4" customHeight="1"/>
    <row r="77" ht="24" customHeight="1"/>
    <row r="78" ht="24" customHeight="1"/>
    <row r="79" ht="24" customHeight="1"/>
  </sheetData>
  <sheetProtection selectLockedCells="1"/>
  <mergeCells count="199">
    <mergeCell ref="C1:AZ1"/>
    <mergeCell ref="C2:AZ2"/>
    <mergeCell ref="C3:D3"/>
    <mergeCell ref="E3:H3"/>
    <mergeCell ref="J3:S3"/>
    <mergeCell ref="T3:W3"/>
    <mergeCell ref="Y3:AZ3"/>
    <mergeCell ref="C4:D5"/>
    <mergeCell ref="E4:H4"/>
    <mergeCell ref="J4:S4"/>
    <mergeCell ref="T4:W4"/>
    <mergeCell ref="Y4:AZ4"/>
    <mergeCell ref="E5:H5"/>
    <mergeCell ref="J5:S5"/>
    <mergeCell ref="T5:W5"/>
    <mergeCell ref="Y5:AZ5"/>
    <mergeCell ref="AC8:AF8"/>
    <mergeCell ref="AG8:AR8"/>
    <mergeCell ref="AT8:AW8"/>
    <mergeCell ref="E7:H7"/>
    <mergeCell ref="I7:AB7"/>
    <mergeCell ref="AC7:AF7"/>
    <mergeCell ref="AH7:AJ7"/>
    <mergeCell ref="AL7:AN7"/>
    <mergeCell ref="E9:H10"/>
    <mergeCell ref="J9:M9"/>
    <mergeCell ref="N9:AA9"/>
    <mergeCell ref="AC9:AF10"/>
    <mergeCell ref="G14:J14"/>
    <mergeCell ref="E12:H12"/>
    <mergeCell ref="J12:K12"/>
    <mergeCell ref="O12:P12"/>
    <mergeCell ref="S12:Y12"/>
    <mergeCell ref="AF12:AY12"/>
    <mergeCell ref="C13:AZ13"/>
    <mergeCell ref="E11:H11"/>
    <mergeCell ref="J11:K11"/>
    <mergeCell ref="O11:P11"/>
    <mergeCell ref="W11:X11"/>
    <mergeCell ref="AH11:AI11"/>
    <mergeCell ref="AN11:AZ11"/>
    <mergeCell ref="C7:D12"/>
    <mergeCell ref="AG9:AI9"/>
    <mergeCell ref="AJ9:AZ9"/>
    <mergeCell ref="J10:M10"/>
    <mergeCell ref="N10:AA10"/>
    <mergeCell ref="AG10:AI10"/>
    <mergeCell ref="AJ10:AZ10"/>
    <mergeCell ref="AQ7:AS7"/>
    <mergeCell ref="AU7:AW7"/>
    <mergeCell ref="E8:H8"/>
    <mergeCell ref="I8:AB8"/>
    <mergeCell ref="AO16:AT16"/>
    <mergeCell ref="AU16:AZ16"/>
    <mergeCell ref="G15:J15"/>
    <mergeCell ref="K15:P15"/>
    <mergeCell ref="Q15:V15"/>
    <mergeCell ref="W15:AB15"/>
    <mergeCell ref="AC15:AH15"/>
    <mergeCell ref="AI15:AN15"/>
    <mergeCell ref="AO15:AT15"/>
    <mergeCell ref="AC17:AH17"/>
    <mergeCell ref="AI17:AN17"/>
    <mergeCell ref="AO17:AT17"/>
    <mergeCell ref="AU17:AZ17"/>
    <mergeCell ref="E18:F20"/>
    <mergeCell ref="E14:F17"/>
    <mergeCell ref="G17:J17"/>
    <mergeCell ref="K17:P17"/>
    <mergeCell ref="Q17:V17"/>
    <mergeCell ref="W17:AB17"/>
    <mergeCell ref="G18:J18"/>
    <mergeCell ref="K18:P18"/>
    <mergeCell ref="Q18:V18"/>
    <mergeCell ref="W18:AB18"/>
    <mergeCell ref="AC18:AH18"/>
    <mergeCell ref="AI18:AN18"/>
    <mergeCell ref="AO18:AT18"/>
    <mergeCell ref="AU15:AZ15"/>
    <mergeCell ref="G16:J16"/>
    <mergeCell ref="K16:P16"/>
    <mergeCell ref="Q16:V16"/>
    <mergeCell ref="W16:AB16"/>
    <mergeCell ref="AC16:AH16"/>
    <mergeCell ref="AI16:AN16"/>
    <mergeCell ref="AU18:AZ18"/>
    <mergeCell ref="G19:J19"/>
    <mergeCell ref="K19:P19"/>
    <mergeCell ref="Q19:V19"/>
    <mergeCell ref="W19:AB19"/>
    <mergeCell ref="AC19:AH19"/>
    <mergeCell ref="AI19:AN19"/>
    <mergeCell ref="AO19:AT19"/>
    <mergeCell ref="AU19:AZ19"/>
    <mergeCell ref="AO20:AT20"/>
    <mergeCell ref="AU20:AZ20"/>
    <mergeCell ref="C22:D27"/>
    <mergeCell ref="E22:J22"/>
    <mergeCell ref="K22:L22"/>
    <mergeCell ref="M22:P22"/>
    <mergeCell ref="R22:S22"/>
    <mergeCell ref="T22:W22"/>
    <mergeCell ref="X22:AZ22"/>
    <mergeCell ref="E23:J23"/>
    <mergeCell ref="G20:J20"/>
    <mergeCell ref="K20:P20"/>
    <mergeCell ref="Q20:V20"/>
    <mergeCell ref="W20:AB20"/>
    <mergeCell ref="AC20:AH20"/>
    <mergeCell ref="AI20:AN20"/>
    <mergeCell ref="C14:D20"/>
    <mergeCell ref="K23:L23"/>
    <mergeCell ref="M23:P23"/>
    <mergeCell ref="R23:S23"/>
    <mergeCell ref="T23:W23"/>
    <mergeCell ref="X23:AZ23"/>
    <mergeCell ref="E24:J24"/>
    <mergeCell ref="K24:L24"/>
    <mergeCell ref="M24:P24"/>
    <mergeCell ref="R24:S24"/>
    <mergeCell ref="T24:W24"/>
    <mergeCell ref="E26:J26"/>
    <mergeCell ref="K26:L26"/>
    <mergeCell ref="M26:P26"/>
    <mergeCell ref="R26:S26"/>
    <mergeCell ref="T26:W26"/>
    <mergeCell ref="X26:AZ26"/>
    <mergeCell ref="X24:AZ24"/>
    <mergeCell ref="E25:J25"/>
    <mergeCell ref="K25:L25"/>
    <mergeCell ref="M25:P25"/>
    <mergeCell ref="R25:S25"/>
    <mergeCell ref="T25:W25"/>
    <mergeCell ref="X25:AZ25"/>
    <mergeCell ref="C29:D36"/>
    <mergeCell ref="E29:J29"/>
    <mergeCell ref="K29:L29"/>
    <mergeCell ref="M29:P29"/>
    <mergeCell ref="R29:S29"/>
    <mergeCell ref="T29:W29"/>
    <mergeCell ref="X29:AZ29"/>
    <mergeCell ref="E31:J31"/>
    <mergeCell ref="K31:L31"/>
    <mergeCell ref="M31:P31"/>
    <mergeCell ref="R31:S31"/>
    <mergeCell ref="T31:W31"/>
    <mergeCell ref="X31:AZ31"/>
    <mergeCell ref="E30:J30"/>
    <mergeCell ref="K30:L30"/>
    <mergeCell ref="M30:P30"/>
    <mergeCell ref="R30:S30"/>
    <mergeCell ref="T30:W30"/>
    <mergeCell ref="X30:AZ30"/>
    <mergeCell ref="E33:J33"/>
    <mergeCell ref="K33:L33"/>
    <mergeCell ref="E32:J32"/>
    <mergeCell ref="K32:L32"/>
    <mergeCell ref="M32:P32"/>
    <mergeCell ref="R32:S32"/>
    <mergeCell ref="T32:W32"/>
    <mergeCell ref="X32:AZ32"/>
    <mergeCell ref="E27:J27"/>
    <mergeCell ref="K27:AZ27"/>
    <mergeCell ref="Y28:AZ28"/>
    <mergeCell ref="X35:AZ35"/>
    <mergeCell ref="E34:J34"/>
    <mergeCell ref="K34:L34"/>
    <mergeCell ref="M34:P34"/>
    <mergeCell ref="R34:S34"/>
    <mergeCell ref="T34:W34"/>
    <mergeCell ref="X34:AZ34"/>
    <mergeCell ref="M33:P33"/>
    <mergeCell ref="R33:S33"/>
    <mergeCell ref="T33:W33"/>
    <mergeCell ref="X33:AZ33"/>
    <mergeCell ref="CC15:CD15"/>
    <mergeCell ref="K14:P14"/>
    <mergeCell ref="AW44:AZ44"/>
    <mergeCell ref="E39:F39"/>
    <mergeCell ref="O39:P39"/>
    <mergeCell ref="AD39:AE39"/>
    <mergeCell ref="AJ39:AY39"/>
    <mergeCell ref="C41:D43"/>
    <mergeCell ref="E41:AZ43"/>
    <mergeCell ref="E36:J36"/>
    <mergeCell ref="K36:AZ36"/>
    <mergeCell ref="C38:D39"/>
    <mergeCell ref="E38:F38"/>
    <mergeCell ref="N38:O38"/>
    <mergeCell ref="U38:V38"/>
    <mergeCell ref="AB38:AC38"/>
    <mergeCell ref="AJ38:AK38"/>
    <mergeCell ref="AS38:AT38"/>
    <mergeCell ref="AW38:AX38"/>
    <mergeCell ref="E35:J35"/>
    <mergeCell ref="K35:L35"/>
    <mergeCell ref="M35:P35"/>
    <mergeCell ref="R35:S35"/>
    <mergeCell ref="T35:W35"/>
  </mergeCells>
  <phoneticPr fontId="2"/>
  <dataValidations count="6">
    <dataValidation type="list" allowBlank="1" showInputMessage="1" showErrorMessage="1" sqref="J11:K12 O11:P12 W11:X11 AH11:AI11 K22:L26 R22:S26 K29:L35 R29:S35 E38:F39 N38:O38 U38:V38 AB38:AC38 AJ38:AK38 AS38:AT38 AW38:AX38 O39:P39 AD39:AE39 AQ7:AS7 Q14 AH7:AJ7 Y14 AG14 AO14">
      <formula1>"□,☑"</formula1>
    </dataValidation>
    <dataValidation type="list" allowBlank="1" showInputMessage="1" showErrorMessage="1" sqref="AU18:AZ18">
      <formula1>"普通食,減塩食,糖尿用食"</formula1>
    </dataValidation>
    <dataValidation type="list" allowBlank="1" showInputMessage="1" showErrorMessage="1" sqref="AU19:AZ19">
      <formula1>"ふつう,おかゆ"</formula1>
    </dataValidation>
    <dataValidation type="list" allowBlank="1" showInputMessage="1" showErrorMessage="1" sqref="AU20:AZ20">
      <formula1>"ふつう,きざみ"</formula1>
    </dataValidation>
    <dataValidation type="list" allowBlank="1" showInputMessage="1" showErrorMessage="1" sqref="S12:Y12">
      <formula1>"申請中,事業対象者,要支援1,要支援2,要介護1,要介護2,要介護3,要介護4,要介護5"</formula1>
    </dataValidation>
    <dataValidation type="list" allowBlank="1" showInputMessage="1" showErrorMessage="1" sqref="K19:AN20">
      <formula1>"○"</formula1>
    </dataValidation>
  </dataValidations>
  <printOptions horizontalCentered="1"/>
  <pageMargins left="0.19685039370078741" right="0.19685039370078741" top="0.35433070866141736" bottom="0.15748031496062992" header="0.19685039370078741" footer="0.31496062992125984"/>
  <pageSetup paperSize="9" orientation="portrait"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申請書_新_訂正中</vt:lpstr>
      <vt:lpstr>調整会議調査票</vt:lpstr>
      <vt:lpstr>調整会議調査票_原本</vt:lpstr>
      <vt:lpstr>申請書_新_訂正中!Print_Area</vt:lpstr>
      <vt:lpstr>調整会議調査票!Print_Area</vt:lpstr>
      <vt:lpstr>調整会議調査票_原本!Print_Area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品川二理</dc:creator>
  <cp:lastModifiedBy>master</cp:lastModifiedBy>
  <cp:lastPrinted>2018-04-18T02:44:10Z</cp:lastPrinted>
  <dcterms:created xsi:type="dcterms:W3CDTF">2015-05-12T10:26:28Z</dcterms:created>
  <dcterms:modified xsi:type="dcterms:W3CDTF">2018-04-18T02:56:47Z</dcterms:modified>
</cp:coreProperties>
</file>