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file001\file-sv\02_福祉生活部\0204_光の森町民センター\020400_光の森町民センター共通\・申請書（ホームページ用）\2019　HP用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Sheet1!$A$1:$AA$39</definedName>
  </definedNames>
  <calcPr calcId="162913"/>
</workbook>
</file>

<file path=xl/calcChain.xml><?xml version="1.0" encoding="utf-8"?>
<calcChain xmlns="http://schemas.openxmlformats.org/spreadsheetml/2006/main">
  <c r="K22" i="1" l="1"/>
  <c r="T22" i="1" s="1"/>
  <c r="M21" i="1"/>
  <c r="V21" i="1" s="1"/>
  <c r="S3" i="1"/>
  <c r="J8" i="1" l="1"/>
  <c r="O20" i="1" l="1"/>
  <c r="X20" i="1" s="1"/>
  <c r="K20" i="1"/>
  <c r="T20" i="1" s="1"/>
  <c r="K19" i="1"/>
  <c r="T19" i="1" s="1"/>
  <c r="K13" i="1"/>
  <c r="T13" i="1" s="1"/>
  <c r="Q18" i="1" l="1"/>
  <c r="Z18" i="1" s="1"/>
  <c r="O18" i="1"/>
  <c r="X18" i="1" s="1"/>
  <c r="N18" i="1"/>
  <c r="W18" i="1" s="1"/>
  <c r="M18" i="1"/>
  <c r="V18" i="1" s="1"/>
  <c r="L18" i="1"/>
  <c r="U18" i="1" s="1"/>
  <c r="K18" i="1"/>
  <c r="T18" i="1" s="1"/>
  <c r="Q17" i="1"/>
  <c r="Z17" i="1" s="1"/>
  <c r="O17" i="1"/>
  <c r="X17" i="1" s="1"/>
  <c r="N17" i="1"/>
  <c r="W17" i="1" s="1"/>
  <c r="M17" i="1"/>
  <c r="V17" i="1" s="1"/>
  <c r="L17" i="1"/>
  <c r="U17" i="1" s="1"/>
  <c r="K17" i="1"/>
  <c r="T17" i="1" s="1"/>
  <c r="Q14" i="1" l="1"/>
  <c r="Z14" i="1" s="1"/>
  <c r="Q13" i="1"/>
  <c r="Z13" i="1" s="1"/>
  <c r="F108" i="2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K11" i="1" l="1"/>
  <c r="T11" i="1" s="1"/>
  <c r="K16" i="1"/>
  <c r="T16" i="1" s="1"/>
  <c r="K15" i="1"/>
  <c r="T15" i="1" s="1"/>
</calcChain>
</file>

<file path=xl/sharedStrings.xml><?xml version="1.0" encoding="utf-8"?>
<sst xmlns="http://schemas.openxmlformats.org/spreadsheetml/2006/main" count="215" uniqueCount="137">
  <si>
    <t>団体名又</t>
  </si>
  <si>
    <t>は個人名</t>
  </si>
  <si>
    <t>代表者氏名</t>
  </si>
  <si>
    <t>代表者住所</t>
  </si>
  <si>
    <t>使用目的</t>
  </si>
  <si>
    <t>使用日時</t>
  </si>
  <si>
    <t>参加人員</t>
  </si>
  <si>
    <t>使用施設名</t>
  </si>
  <si>
    <t>備考</t>
  </si>
  <si>
    <t>(注)</t>
  </si>
  <si>
    <t>下記の金額を納付します。</t>
  </si>
  <si>
    <t>施設使用料</t>
  </si>
  <si>
    <t>円</t>
  </si>
  <si>
    <t>　主催　・　共催　・　その他</t>
  </si>
  <si>
    <t>TEL　</t>
    <phoneticPr fontId="1"/>
  </si>
  <si>
    <t>使 用 料
減免区分</t>
    <phoneticPr fontId="1"/>
  </si>
  <si>
    <t>使 用 料</t>
    <phoneticPr fontId="1"/>
  </si>
  <si>
    <t>合　　計</t>
    <phoneticPr fontId="1"/>
  </si>
  <si>
    <t>区　　分</t>
    <phoneticPr fontId="1"/>
  </si>
  <si>
    <t>所　　長</t>
    <rPh sb="0" eb="1">
      <t>ショ</t>
    </rPh>
    <rPh sb="3" eb="4">
      <t>ナガ</t>
    </rPh>
    <phoneticPr fontId="1"/>
  </si>
  <si>
    <t>係　　長</t>
    <rPh sb="0" eb="1">
      <t>カカリ</t>
    </rPh>
    <rPh sb="3" eb="4">
      <t>ナガ</t>
    </rPh>
    <phoneticPr fontId="1"/>
  </si>
  <si>
    <t>主　　事</t>
    <rPh sb="0" eb="1">
      <t>オモ</t>
    </rPh>
    <rPh sb="3" eb="4">
      <t>コト</t>
    </rPh>
    <phoneticPr fontId="1"/>
  </si>
  <si>
    <t>　光の森町民センター施行規則第13条第1項第　　号該当</t>
    <phoneticPr fontId="1"/>
  </si>
  <si>
    <t>町内　　町外</t>
    <phoneticPr fontId="1"/>
  </si>
  <si>
    <t>菊陽町長</t>
    <rPh sb="2" eb="4">
      <t>チョウチョウ</t>
    </rPh>
    <phoneticPr fontId="1"/>
  </si>
  <si>
    <t>様</t>
    <rPh sb="0" eb="1">
      <t>サマ</t>
    </rPh>
    <phoneticPr fontId="1"/>
  </si>
  <si>
    <t>人</t>
    <rPh sb="0" eb="1">
      <t>ニン</t>
    </rPh>
    <phoneticPr fontId="1"/>
  </si>
  <si>
    <t>音響設備</t>
    <rPh sb="0" eb="2">
      <t>オンキョウ</t>
    </rPh>
    <rPh sb="2" eb="4">
      <t>セツビ</t>
    </rPh>
    <phoneticPr fontId="1"/>
  </si>
  <si>
    <t>プロジェクター</t>
    <phoneticPr fontId="1"/>
  </si>
  <si>
    <t>　1　許可された目的以外は使用しないでください。</t>
    <phoneticPr fontId="1"/>
  </si>
  <si>
    <t>　2　使用に際しては、この許可証を受付に提示してから使用してください。</t>
    <phoneticPr fontId="1"/>
  </si>
  <si>
    <t>　3　施設を使用した後は、整備整頓及び火の始末に留意してください。</t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</si>
  <si>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</si>
  <si>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</si>
  <si>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　1　使用施設名欄は、使用施設名をリストから選んでください。</t>
    <rPh sb="22" eb="23">
      <t>エラ</t>
    </rPh>
    <phoneticPr fontId="1"/>
  </si>
  <si>
    <t>　2　使用設備名欄は、使用設備名をリストから選んでください。</t>
    <rPh sb="22" eb="23">
      <t>エラ</t>
    </rPh>
    <phoneticPr fontId="1"/>
  </si>
  <si>
    <t>下記の金額を領収しました。</t>
    <rPh sb="6" eb="8">
      <t>リョウシュウ</t>
    </rPh>
    <phoneticPr fontId="1"/>
  </si>
  <si>
    <t>勤務先</t>
    <phoneticPr fontId="1"/>
  </si>
  <si>
    <t>自　宅</t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</si>
  <si>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</si>
  <si>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</si>
  <si>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</si>
  <si>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</si>
  <si>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</si>
  <si>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</si>
  <si>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</si>
  <si>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</si>
  <si>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</si>
  <si>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</si>
  <si>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</si>
  <si>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</si>
  <si>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</si>
  <si>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</si>
  <si>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</si>
  <si>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</si>
  <si>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</si>
  <si>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</si>
  <si>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</si>
  <si>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</si>
  <si>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</si>
  <si>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</si>
  <si>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</si>
  <si>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</si>
  <si>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</si>
  <si>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</si>
  <si>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</si>
  <si>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</si>
  <si>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</si>
  <si>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</si>
  <si>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</si>
  <si>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</si>
  <si>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</si>
  <si>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</si>
  <si>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</si>
  <si>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</si>
  <si>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</si>
  <si>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</si>
  <si>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</si>
  <si>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</si>
  <si>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</si>
  <si>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</si>
  <si>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</si>
  <si>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年を選択</t>
    <rPh sb="0" eb="1">
      <t>ネン</t>
    </rPh>
    <rPh sb="2" eb="4">
      <t>センタク</t>
    </rPh>
    <phoneticPr fontId="1"/>
  </si>
  <si>
    <t>月を選択</t>
    <rPh sb="0" eb="1">
      <t>ツキ</t>
    </rPh>
    <rPh sb="2" eb="4">
      <t>センタク</t>
    </rPh>
    <phoneticPr fontId="1"/>
  </si>
  <si>
    <t>曜日を選択</t>
    <rPh sb="0" eb="2">
      <t>ヨウビ</t>
    </rPh>
    <rPh sb="3" eb="5">
      <t>センタク</t>
    </rPh>
    <phoneticPr fontId="1"/>
  </si>
  <si>
    <t>日曜日</t>
    <rPh sb="0" eb="1">
      <t>ニチ</t>
    </rPh>
    <rPh sb="1" eb="3">
      <t>ヨウビ</t>
    </rPh>
    <phoneticPr fontId="1"/>
  </si>
  <si>
    <t>月曜日</t>
    <rPh sb="0" eb="1">
      <t>ゲツ</t>
    </rPh>
    <rPh sb="1" eb="3">
      <t>ヨウビ</t>
    </rPh>
    <phoneticPr fontId="1"/>
  </si>
  <si>
    <t>火曜日</t>
    <rPh sb="0" eb="1">
      <t>カ</t>
    </rPh>
    <phoneticPr fontId="1"/>
  </si>
  <si>
    <t>水曜日</t>
    <rPh sb="0" eb="1">
      <t>スイ</t>
    </rPh>
    <phoneticPr fontId="1"/>
  </si>
  <si>
    <t>木曜日</t>
    <rPh sb="0" eb="1">
      <t>モク</t>
    </rPh>
    <phoneticPr fontId="1"/>
  </si>
  <si>
    <t>金曜日</t>
    <rPh sb="0" eb="1">
      <t>キン</t>
    </rPh>
    <phoneticPr fontId="1"/>
  </si>
  <si>
    <t>土曜日</t>
    <rPh sb="0" eb="1">
      <t>ド</t>
    </rPh>
    <phoneticPr fontId="1"/>
  </si>
  <si>
    <t>から</t>
    <phoneticPr fontId="1"/>
  </si>
  <si>
    <t>まで</t>
    <phoneticPr fontId="1"/>
  </si>
  <si>
    <t>日を選択</t>
    <rPh sb="0" eb="1">
      <t>ニチ</t>
    </rPh>
    <rPh sb="2" eb="4">
      <t>センタク</t>
    </rPh>
    <phoneticPr fontId="1"/>
  </si>
  <si>
    <t>時を選択</t>
    <rPh sb="0" eb="1">
      <t>ジ</t>
    </rPh>
    <rPh sb="2" eb="4">
      <t>センタク</t>
    </rPh>
    <phoneticPr fontId="1"/>
  </si>
  <si>
    <t>分を選択</t>
    <rPh sb="0" eb="1">
      <t>フン</t>
    </rPh>
    <rPh sb="2" eb="4">
      <t>センタク</t>
    </rPh>
    <phoneticPr fontId="1"/>
  </si>
  <si>
    <t>：</t>
    <phoneticPr fontId="1"/>
  </si>
  <si>
    <t>：</t>
    <phoneticPr fontId="1"/>
  </si>
  <si>
    <t>00</t>
    <phoneticPr fontId="1"/>
  </si>
  <si>
    <t>　　平成　　　　年　　　　月　　　　日</t>
    <rPh sb="2" eb="4">
      <t>ヘイセイ</t>
    </rPh>
    <phoneticPr fontId="1"/>
  </si>
  <si>
    <t>菊陽町光の森体育館使用許可申請書</t>
    <rPh sb="3" eb="4">
      <t>ヒカリ</t>
    </rPh>
    <rPh sb="5" eb="6">
      <t>モリ</t>
    </rPh>
    <rPh sb="6" eb="9">
      <t>タイイクカン</t>
    </rPh>
    <phoneticPr fontId="1"/>
  </si>
  <si>
    <t>別記様式第2号(第10条関係)</t>
    <phoneticPr fontId="1"/>
  </si>
  <si>
    <t>全館（ステージ含む）</t>
    <rPh sb="0" eb="2">
      <t>ゼンカン</t>
    </rPh>
    <rPh sb="7" eb="8">
      <t>フク</t>
    </rPh>
    <phoneticPr fontId="1"/>
  </si>
  <si>
    <t>バレーボールコート</t>
    <phoneticPr fontId="1"/>
  </si>
  <si>
    <t>バスケットボールコート</t>
    <phoneticPr fontId="1"/>
  </si>
  <si>
    <t>バドミントンコート１面</t>
    <rPh sb="10" eb="11">
      <t>メン</t>
    </rPh>
    <phoneticPr fontId="1"/>
  </si>
  <si>
    <t>全部</t>
    <rPh sb="0" eb="2">
      <t>ゼンブ</t>
    </rPh>
    <phoneticPr fontId="1"/>
  </si>
  <si>
    <t>1/2</t>
    <phoneticPr fontId="1"/>
  </si>
  <si>
    <t>無し</t>
    <rPh sb="0" eb="1">
      <t>ナシ</t>
    </rPh>
    <phoneticPr fontId="1"/>
  </si>
  <si>
    <t>有り</t>
    <rPh sb="0" eb="1">
      <t>ア</t>
    </rPh>
    <phoneticPr fontId="1"/>
  </si>
  <si>
    <t>別記様式第2号の2(第10条関係)</t>
    <phoneticPr fontId="1"/>
  </si>
  <si>
    <t>菊陽町光の森体育館使用許可証</t>
    <rPh sb="6" eb="9">
      <t>タイイクカン</t>
    </rPh>
    <phoneticPr fontId="1"/>
  </si>
  <si>
    <t>　菊陽町光の森体育館の使用については、下記のとおり許可します。</t>
    <rPh sb="7" eb="10">
      <t>タイイクカン</t>
    </rPh>
    <phoneticPr fontId="1"/>
  </si>
  <si>
    <t>平成３１年</t>
    <rPh sb="0" eb="2">
      <t>ヘイセイ</t>
    </rPh>
    <rPh sb="4" eb="5">
      <t>ネン</t>
    </rPh>
    <phoneticPr fontId="1"/>
  </si>
  <si>
    <t>使用設備名</t>
    <rPh sb="0" eb="2">
      <t>シヨウ</t>
    </rPh>
    <phoneticPr fontId="1"/>
  </si>
  <si>
    <t>音響設備
使用の有無</t>
    <rPh sb="0" eb="1">
      <t>オト</t>
    </rPh>
    <rPh sb="1" eb="2">
      <t>ヒビキ</t>
    </rPh>
    <rPh sb="2" eb="4">
      <t>セツビ</t>
    </rPh>
    <rPh sb="5" eb="7">
      <t>シヨウ</t>
    </rPh>
    <rPh sb="8" eb="10">
      <t>ウム</t>
    </rPh>
    <phoneticPr fontId="1"/>
  </si>
  <si>
    <t>設備使用料</t>
    <rPh sb="0" eb="2">
      <t>セツビ</t>
    </rPh>
    <rPh sb="2" eb="5">
      <t>シヨウリョウ</t>
    </rPh>
    <phoneticPr fontId="1"/>
  </si>
  <si>
    <t>　菊陽町光の森体育館を下記のとおり使用したいので申請します。</t>
    <rPh sb="7" eb="10">
      <t>タイイクカン</t>
    </rPh>
    <phoneticPr fontId="1"/>
  </si>
  <si>
    <t>　　　　菊陽町長　　　　　　　　　　様</t>
    <phoneticPr fontId="1"/>
  </si>
  <si>
    <t>設備使用料</t>
    <rPh sb="0" eb="2">
      <t>セツビ</t>
    </rPh>
    <rPh sb="2" eb="5">
      <t>シヨウリョウ</t>
    </rPh>
    <phoneticPr fontId="1"/>
  </si>
  <si>
    <t>下記の金額を納付します。</t>
    <rPh sb="6" eb="8">
      <t>ノウフ</t>
    </rPh>
    <phoneticPr fontId="1"/>
  </si>
  <si>
    <t>　　　　会計課控</t>
    <rPh sb="4" eb="7">
      <t>カイケイカ</t>
    </rPh>
    <rPh sb="7" eb="8">
      <t>ヒカ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</si>
  <si>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</si>
  <si>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月</t>
    <rPh sb="1" eb="2">
      <t>ツキ</t>
    </rPh>
    <phoneticPr fontId="1"/>
  </si>
  <si>
    <t>　日</t>
    <rPh sb="1" eb="2">
      <t>ヒ</t>
    </rPh>
    <phoneticPr fontId="1"/>
  </si>
  <si>
    <t>　　曜日</t>
    <rPh sb="2" eb="4">
      <t>ヨウビ</t>
    </rPh>
    <phoneticPr fontId="1"/>
  </si>
  <si>
    <t>　</t>
  </si>
  <si>
    <t>　</t>
    <phoneticPr fontId="1"/>
  </si>
  <si>
    <t>　</t>
    <phoneticPr fontId="1"/>
  </si>
  <si>
    <t>バドミントンコート２面</t>
    <rPh sb="10" eb="11">
      <t>メン</t>
    </rPh>
    <phoneticPr fontId="1"/>
  </si>
  <si>
    <t>卓球（１台につきバドミントンコート半面）</t>
    <rPh sb="0" eb="2">
      <t>タッキュウ</t>
    </rPh>
    <rPh sb="4" eb="5">
      <t>ダイ</t>
    </rPh>
    <rPh sb="17" eb="19">
      <t>ハンメン</t>
    </rPh>
    <phoneticPr fontId="1"/>
  </si>
  <si>
    <t>　　　年</t>
    <rPh sb="3" eb="4">
      <t>ネン</t>
    </rPh>
    <phoneticPr fontId="1"/>
  </si>
  <si>
    <t>（センター控）</t>
    <rPh sb="5" eb="6">
      <t>ヒカ</t>
    </rPh>
    <phoneticPr fontId="1"/>
  </si>
  <si>
    <t>　3　照明使用料は、施設使用料に含みます。</t>
    <rPh sb="3" eb="5">
      <t>ショウメイ</t>
    </rPh>
    <rPh sb="5" eb="8">
      <t>シヨウリョウ</t>
    </rPh>
    <rPh sb="10" eb="12">
      <t>シセツ</t>
    </rPh>
    <rPh sb="12" eb="14">
      <t>シヨウ</t>
    </rPh>
    <rPh sb="14" eb="15">
      <t>リョウ</t>
    </rPh>
    <rPh sb="16" eb="17">
      <t>フク</t>
    </rPh>
    <phoneticPr fontId="1"/>
  </si>
  <si>
    <t>※使用時間は準備、後片付け、清掃等に要する時間も含みます。</t>
    <rPh sb="1" eb="3">
      <t>シヨウ</t>
    </rPh>
    <rPh sb="3" eb="5">
      <t>ジカン</t>
    </rPh>
    <rPh sb="6" eb="8">
      <t>ジュンビ</t>
    </rPh>
    <rPh sb="9" eb="12">
      <t>アトカタヅ</t>
    </rPh>
    <rPh sb="14" eb="16">
      <t>セイソウ</t>
    </rPh>
    <rPh sb="16" eb="17">
      <t>トウ</t>
    </rPh>
    <rPh sb="18" eb="19">
      <t>ヨウ</t>
    </rPh>
    <rPh sb="21" eb="23">
      <t>ジカン</t>
    </rPh>
    <rPh sb="24" eb="25">
      <t>フク</t>
    </rPh>
    <phoneticPr fontId="1"/>
  </si>
  <si>
    <t>　　　　　　　　年　　　　月　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</si>
</sst>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</xf>
    <xf numFmtId="49" fontId="0" fillId="0" borderId="0" xfId="0" applyNumberFormat="1">
      <alignment vertical="center"/>
    </xf>
    <xf numFmtId="0" fontId="4" fillId="0" borderId="13" xfId="0" applyFont="1" applyBorder="1" applyAlignment="1" applyProtection="1">
      <alignment horizontal="distributed" vertical="center" wrapText="1"/>
    </xf>
    <xf numFmtId="0" fontId="4" fillId="0" borderId="4" xfId="0" applyFont="1" applyBorder="1" applyAlignment="1" applyProtection="1">
      <alignment horizontal="distributed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distributed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3" fillId="0" borderId="0" xfId="0" applyFont="1" applyProtection="1">
      <alignment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righ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right" vertical="center" shrinkToFit="1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6" xfId="0" applyFont="1" applyBorder="1" applyAlignment="1" applyProtection="1">
      <alignment horizontal="right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49" fontId="0" fillId="0" borderId="0" xfId="0" applyNumberFormat="1" applyAlignment="1">
      <alignment horizontal="right" vertical="center"/>
    </xf>
    <xf numFmtId="0" fontId="4" fillId="0" borderId="17" xfId="0" applyFont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horizontal="right" vertical="center" shrinkToFit="1"/>
    </xf>
    <xf numFmtId="0" fontId="4" fillId="0" borderId="12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</xf>
    <xf numFmtId="0" fontId="4" fillId="0" borderId="10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distributed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 applyProtection="1">
      <alignment horizontal="distributed" vertical="center" wrapText="1" indent="1"/>
    </xf>
    <xf numFmtId="0" fontId="4" fillId="0" borderId="2" xfId="0" applyFont="1" applyBorder="1" applyAlignment="1" applyProtection="1">
      <alignment horizontal="distributed" vertical="center" wrapText="1" inden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distributed" vertical="center" wrapText="1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rgb="FFFFE07D"/>
        </patternFill>
      </fill>
    </dxf>
    <dxf>
      <fill>
        <patternFill>
          <bgColor rgb="FFFFE497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89F"/>
      <color rgb="FFFFE497"/>
      <color rgb="FFFFE07D"/>
      <color rgb="FFD9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215347</xdr:colOff>
      <xdr:row>1</xdr:row>
      <xdr:rowOff>82412</xdr:rowOff>
    </xdr:from>
    <xdr:to>
      <xdr:col>5</xdr:col>
      <xdr:colOff>347870</xdr:colOff>
      <xdr:row>4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215347" y="264629"/>
          <a:ext cx="3901110" cy="870088"/>
        </a:xfrm>
        <a:prstGeom prst="rect">
          <a:avLst/>
        </a:prstGeom>
        <a:noFill/>
        <a:ln w="508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色のついた部分の記入は必須です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・ピンク色　：入力してください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・オレンジ色：リストから選んでください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5</xdr:col>
      <xdr:colOff>289892</xdr:colOff>
      <xdr:row>22</xdr:row>
      <xdr:rowOff>36444</xdr:rowOff>
    </xdr:from>
    <xdr:to>
      <xdr:col>11</xdr:col>
      <xdr:colOff>530088</xdr:colOff>
      <xdr:row>27</xdr:row>
      <xdr:rowOff>149088</xdr:rowOff>
    </xdr:to>
    <xdr:sp macro="" textlink="">
      <xdr:nvSpPr>
        <xdr:cNvPr id="3" name="テキスト ボックス 2"/>
        <xdr:cNvSpPr txBox="1"/>
      </xdr:nvSpPr>
      <xdr:spPr>
        <a:xfrm>
          <a:off x="4091609" y="6819901"/>
          <a:ext cx="4895022" cy="1023730"/>
        </a:xfrm>
        <a:prstGeom prst="rect">
          <a:avLst/>
        </a:prstGeom>
        <a:solidFill>
          <a:srgbClr val="D9ECF7"/>
        </a:solidFill>
        <a:ln w="50800" cmpd="dbl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同じ月・曜日・時間帯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で、使用する日が複数ある場合は、備考欄に詳細をご記入ください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使用する日が複数あるが、</a:t>
          </a:r>
          <a:r>
            <a:rPr kumimoji="1" lang="ja-JP" altLang="ja-JP" sz="14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月・曜日・時間帯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のいづれか</a:t>
          </a:r>
          <a:r>
            <a:rPr kumimoji="1" lang="ja-JP" altLang="ja-JP" sz="14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が異なる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場合は、個別に申請書をご提出ください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4</xdr:col>
      <xdr:colOff>604631</xdr:colOff>
      <xdr:row>12</xdr:row>
      <xdr:rowOff>182218</xdr:rowOff>
    </xdr:from>
    <xdr:to>
      <xdr:col>5</xdr:col>
      <xdr:colOff>240195</xdr:colOff>
      <xdr:row>13</xdr:row>
      <xdr:rowOff>157371</xdr:rowOff>
    </xdr:to>
    <xdr:sp macro="" textlink="">
      <xdr:nvSpPr>
        <xdr:cNvPr id="4" name="テキスト ボックス 3"/>
        <xdr:cNvSpPr txBox="1"/>
      </xdr:nvSpPr>
      <xdr:spPr>
        <a:xfrm>
          <a:off x="3669196" y="2799522"/>
          <a:ext cx="339586" cy="306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 b="1"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BreakPreview" zoomScale="115" zoomScaleNormal="100" zoomScaleSheetLayoutView="115" workbookViewId="0">
      <selection activeCell="J6" sqref="J6:R7"/>
    </sheetView>
  </sheetViews>
  <sheetFormatPr defaultColWidth="2.625" defaultRowHeight="14.25" customHeight="1" x14ac:dyDescent="0.15"/>
  <cols>
    <col min="1" max="1" width="12.5" style="1" customWidth="1"/>
    <col min="2" max="2" width="11.625" style="1" customWidth="1"/>
    <col min="3" max="4" width="8.25" style="1" customWidth="1"/>
    <col min="5" max="9" width="9.25" style="1" customWidth="1"/>
    <col min="10" max="10" width="12.5" style="1" customWidth="1"/>
    <col min="11" max="11" width="11.625" style="1" customWidth="1"/>
    <col min="12" max="13" width="8" style="1" customWidth="1"/>
    <col min="14" max="18" width="9.25" style="1" customWidth="1"/>
    <col min="19" max="19" width="12.5" style="1" customWidth="1"/>
    <col min="20" max="20" width="11.625" style="1" customWidth="1"/>
    <col min="21" max="22" width="8.125" style="1" customWidth="1"/>
    <col min="23" max="27" width="9.25" style="1" customWidth="1"/>
    <col min="28" max="16384" width="2.625" style="1"/>
  </cols>
  <sheetData>
    <row r="1" spans="1:27" ht="14.25" customHeight="1" x14ac:dyDescent="0.15">
      <c r="A1" s="1" t="s">
        <v>102</v>
      </c>
      <c r="J1" s="1" t="s">
        <v>111</v>
      </c>
      <c r="S1" s="1" t="s">
        <v>102</v>
      </c>
      <c r="Z1" s="1" t="s">
        <v>133</v>
      </c>
    </row>
    <row r="2" spans="1:27" ht="6.75" customHeight="1" x14ac:dyDescent="0.15"/>
    <row r="3" spans="1:27" ht="14.25" customHeight="1" x14ac:dyDescent="0.15">
      <c r="G3" s="4" t="s">
        <v>19</v>
      </c>
      <c r="H3" s="4" t="s">
        <v>20</v>
      </c>
      <c r="I3" s="4" t="s">
        <v>21</v>
      </c>
      <c r="J3" s="72" t="s">
        <v>112</v>
      </c>
      <c r="K3" s="72"/>
      <c r="L3" s="72"/>
      <c r="M3" s="72"/>
      <c r="N3" s="72"/>
      <c r="O3" s="72"/>
      <c r="P3" s="72"/>
      <c r="Q3" s="72"/>
      <c r="R3" s="72"/>
      <c r="S3" s="72" t="str">
        <f>A6</f>
        <v>菊陽町光の森体育館使用許可申請書</v>
      </c>
      <c r="T3" s="72"/>
      <c r="U3" s="72"/>
      <c r="V3" s="72"/>
      <c r="W3" s="72"/>
      <c r="X3" s="72"/>
      <c r="Y3" s="72"/>
      <c r="Z3" s="72"/>
      <c r="AA3" s="72"/>
    </row>
    <row r="4" spans="1:27" ht="41.25" customHeight="1" x14ac:dyDescent="0.15">
      <c r="A4" s="3"/>
      <c r="B4" s="3"/>
      <c r="C4" s="3"/>
      <c r="D4" s="3"/>
      <c r="E4" s="3"/>
      <c r="G4" s="2"/>
      <c r="H4" s="2"/>
      <c r="I4" s="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5" customHeight="1" x14ac:dyDescent="0.15">
      <c r="A5" s="3"/>
      <c r="B5" s="3"/>
      <c r="C5" s="3"/>
      <c r="D5" s="3"/>
      <c r="E5" s="3"/>
      <c r="J5" s="73" t="s">
        <v>113</v>
      </c>
      <c r="K5" s="73"/>
      <c r="L5" s="73"/>
      <c r="M5" s="73"/>
      <c r="N5" s="73"/>
      <c r="O5" s="73"/>
      <c r="P5" s="73"/>
      <c r="Q5" s="73"/>
      <c r="R5" s="73"/>
      <c r="S5" s="73" t="s">
        <v>113</v>
      </c>
      <c r="T5" s="73"/>
      <c r="U5" s="73"/>
      <c r="V5" s="73"/>
      <c r="W5" s="73"/>
      <c r="X5" s="73"/>
      <c r="Y5" s="73"/>
      <c r="Z5" s="73"/>
      <c r="AA5" s="73"/>
    </row>
    <row r="6" spans="1:27" ht="14.25" customHeight="1" x14ac:dyDescent="0.15">
      <c r="A6" s="106" t="s">
        <v>101</v>
      </c>
      <c r="B6" s="106"/>
      <c r="C6" s="106"/>
      <c r="D6" s="106"/>
      <c r="E6" s="106"/>
      <c r="F6" s="106"/>
      <c r="G6" s="106"/>
      <c r="H6" s="106"/>
      <c r="I6" s="106"/>
      <c r="J6" s="74" t="s">
        <v>136</v>
      </c>
      <c r="K6" s="74"/>
      <c r="L6" s="74"/>
      <c r="M6" s="74"/>
      <c r="N6" s="74"/>
      <c r="O6" s="74"/>
      <c r="P6" s="74"/>
      <c r="Q6" s="74"/>
      <c r="R6" s="74"/>
      <c r="S6" s="74" t="s">
        <v>100</v>
      </c>
      <c r="T6" s="74"/>
      <c r="U6" s="74"/>
      <c r="V6" s="74"/>
      <c r="W6" s="74"/>
      <c r="X6" s="74"/>
      <c r="Y6" s="74"/>
      <c r="Z6" s="74"/>
      <c r="AA6" s="74"/>
    </row>
    <row r="7" spans="1:27" ht="7.5" customHeight="1" x14ac:dyDescent="0.15">
      <c r="A7" s="3"/>
      <c r="B7" s="3"/>
      <c r="C7" s="3"/>
      <c r="D7" s="3"/>
      <c r="E7" s="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22.5" customHeight="1" x14ac:dyDescent="0.15">
      <c r="A8" s="73" t="s">
        <v>118</v>
      </c>
      <c r="B8" s="73"/>
      <c r="C8" s="73"/>
      <c r="D8" s="73"/>
      <c r="E8" s="73"/>
      <c r="F8" s="73"/>
      <c r="G8" s="73"/>
      <c r="H8" s="73"/>
      <c r="I8" s="73"/>
      <c r="J8" s="75" t="str">
        <f>IF(B11="","",B11)</f>
        <v/>
      </c>
      <c r="K8" s="75"/>
      <c r="L8" s="75"/>
      <c r="M8" s="7" t="s">
        <v>25</v>
      </c>
      <c r="N8" s="7"/>
      <c r="O8" s="7"/>
      <c r="P8" s="7"/>
      <c r="Q8" s="7"/>
      <c r="R8" s="7"/>
      <c r="S8" s="75"/>
      <c r="T8" s="75"/>
      <c r="U8" s="75"/>
      <c r="V8" s="7"/>
      <c r="W8" s="7"/>
      <c r="X8" s="7"/>
      <c r="Y8" s="7"/>
      <c r="Z8" s="7"/>
      <c r="AA8" s="7"/>
    </row>
    <row r="9" spans="1:27" ht="18.75" customHeight="1" x14ac:dyDescent="0.15">
      <c r="A9" s="107" t="s">
        <v>123</v>
      </c>
      <c r="B9" s="107"/>
      <c r="C9" s="107"/>
      <c r="D9" s="107"/>
      <c r="E9" s="7"/>
      <c r="F9" s="7"/>
      <c r="G9" s="7"/>
      <c r="H9" s="7"/>
      <c r="I9" s="7"/>
      <c r="J9" s="106" t="s">
        <v>24</v>
      </c>
      <c r="K9" s="106"/>
      <c r="L9" s="106"/>
      <c r="M9" s="106"/>
      <c r="N9" s="106"/>
      <c r="O9" s="106"/>
      <c r="P9" s="106"/>
      <c r="Q9" s="106"/>
      <c r="R9" s="106"/>
      <c r="S9" s="73" t="s">
        <v>122</v>
      </c>
      <c r="T9" s="73"/>
      <c r="U9" s="73"/>
      <c r="V9" s="73"/>
      <c r="W9" s="73"/>
      <c r="X9" s="73"/>
      <c r="Y9" s="73"/>
      <c r="Z9" s="73"/>
      <c r="AA9" s="73"/>
    </row>
    <row r="10" spans="1:27" ht="21" customHeight="1" x14ac:dyDescent="0.15">
      <c r="A10" s="94" t="s">
        <v>119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5.75" customHeight="1" x14ac:dyDescent="0.15">
      <c r="A11" s="9" t="s">
        <v>0</v>
      </c>
      <c r="B11" s="100"/>
      <c r="C11" s="101"/>
      <c r="D11" s="101"/>
      <c r="E11" s="101"/>
      <c r="F11" s="101"/>
      <c r="G11" s="101"/>
      <c r="H11" s="101"/>
      <c r="I11" s="102"/>
      <c r="J11" s="13" t="s">
        <v>0</v>
      </c>
      <c r="K11" s="90" t="str">
        <f>IF(B11="","",B11)</f>
        <v/>
      </c>
      <c r="L11" s="91"/>
      <c r="M11" s="91"/>
      <c r="N11" s="91"/>
      <c r="O11" s="91"/>
      <c r="P11" s="91"/>
      <c r="Q11" s="91"/>
      <c r="R11" s="95"/>
      <c r="S11" s="13" t="s">
        <v>0</v>
      </c>
      <c r="T11" s="90" t="str">
        <f>IF(K11="","",K11)</f>
        <v/>
      </c>
      <c r="U11" s="91"/>
      <c r="V11" s="91"/>
      <c r="W11" s="91"/>
      <c r="X11" s="91"/>
      <c r="Y11" s="91"/>
      <c r="Z11" s="91"/>
      <c r="AA11" s="95"/>
    </row>
    <row r="12" spans="1:27" ht="15.75" customHeight="1" x14ac:dyDescent="0.15">
      <c r="A12" s="5" t="s">
        <v>1</v>
      </c>
      <c r="B12" s="103"/>
      <c r="C12" s="104"/>
      <c r="D12" s="104"/>
      <c r="E12" s="104"/>
      <c r="F12" s="104"/>
      <c r="G12" s="104"/>
      <c r="H12" s="104"/>
      <c r="I12" s="105"/>
      <c r="J12" s="14" t="s">
        <v>1</v>
      </c>
      <c r="K12" s="92"/>
      <c r="L12" s="93"/>
      <c r="M12" s="93"/>
      <c r="N12" s="93"/>
      <c r="O12" s="93"/>
      <c r="P12" s="93"/>
      <c r="Q12" s="93"/>
      <c r="R12" s="96"/>
      <c r="S12" s="14" t="s">
        <v>1</v>
      </c>
      <c r="T12" s="92"/>
      <c r="U12" s="93"/>
      <c r="V12" s="93"/>
      <c r="W12" s="93"/>
      <c r="X12" s="93"/>
      <c r="Y12" s="93"/>
      <c r="Z12" s="93"/>
      <c r="AA12" s="96"/>
    </row>
    <row r="13" spans="1:27" ht="18.75" customHeight="1" x14ac:dyDescent="0.15">
      <c r="A13" s="80" t="s">
        <v>2</v>
      </c>
      <c r="B13" s="100"/>
      <c r="C13" s="101"/>
      <c r="D13" s="101"/>
      <c r="E13" s="101"/>
      <c r="F13" s="108" t="s">
        <v>14</v>
      </c>
      <c r="G13" s="10" t="s">
        <v>37</v>
      </c>
      <c r="H13" s="88"/>
      <c r="I13" s="89"/>
      <c r="J13" s="56" t="s">
        <v>2</v>
      </c>
      <c r="K13" s="90" t="str">
        <f>IF(B13="","",B13)</f>
        <v/>
      </c>
      <c r="L13" s="91"/>
      <c r="M13" s="91"/>
      <c r="N13" s="91"/>
      <c r="O13" s="97" t="s">
        <v>14</v>
      </c>
      <c r="P13" s="15" t="s">
        <v>37</v>
      </c>
      <c r="Q13" s="98" t="str">
        <f>IF(H13="","",H13)</f>
        <v/>
      </c>
      <c r="R13" s="99"/>
      <c r="S13" s="56" t="s">
        <v>2</v>
      </c>
      <c r="T13" s="90" t="str">
        <f>IF(K13="","",K13)</f>
        <v/>
      </c>
      <c r="U13" s="91"/>
      <c r="V13" s="91"/>
      <c r="W13" s="91"/>
      <c r="X13" s="97" t="s">
        <v>14</v>
      </c>
      <c r="Y13" s="15" t="s">
        <v>37</v>
      </c>
      <c r="Z13" s="98" t="str">
        <f>IF(Q13="","",Q13)</f>
        <v/>
      </c>
      <c r="AA13" s="99"/>
    </row>
    <row r="14" spans="1:27" ht="18.75" customHeight="1" x14ac:dyDescent="0.15">
      <c r="A14" s="80"/>
      <c r="B14" s="103"/>
      <c r="C14" s="104"/>
      <c r="D14" s="104"/>
      <c r="E14" s="104"/>
      <c r="F14" s="108"/>
      <c r="G14" s="10" t="s">
        <v>38</v>
      </c>
      <c r="H14" s="88"/>
      <c r="I14" s="89"/>
      <c r="J14" s="56"/>
      <c r="K14" s="92"/>
      <c r="L14" s="93"/>
      <c r="M14" s="93"/>
      <c r="N14" s="93"/>
      <c r="O14" s="97"/>
      <c r="P14" s="15" t="s">
        <v>38</v>
      </c>
      <c r="Q14" s="98" t="str">
        <f>IF(H14="","",H14)</f>
        <v/>
      </c>
      <c r="R14" s="99"/>
      <c r="S14" s="56"/>
      <c r="T14" s="92"/>
      <c r="U14" s="93"/>
      <c r="V14" s="93"/>
      <c r="W14" s="93"/>
      <c r="X14" s="97"/>
      <c r="Y14" s="15" t="s">
        <v>38</v>
      </c>
      <c r="Z14" s="98" t="str">
        <f>IF(Q14="","",Q14)</f>
        <v/>
      </c>
      <c r="AA14" s="99"/>
    </row>
    <row r="15" spans="1:27" ht="33.75" customHeight="1" x14ac:dyDescent="0.15">
      <c r="A15" s="6" t="s">
        <v>3</v>
      </c>
      <c r="B15" s="81"/>
      <c r="C15" s="82"/>
      <c r="D15" s="82"/>
      <c r="E15" s="82"/>
      <c r="F15" s="82"/>
      <c r="G15" s="82"/>
      <c r="H15" s="82"/>
      <c r="I15" s="83"/>
      <c r="J15" s="16" t="s">
        <v>3</v>
      </c>
      <c r="K15" s="53" t="str">
        <f t="shared" ref="K15:K18" si="0">IF(B15="","",B15)</f>
        <v/>
      </c>
      <c r="L15" s="54"/>
      <c r="M15" s="54"/>
      <c r="N15" s="54"/>
      <c r="O15" s="54"/>
      <c r="P15" s="54"/>
      <c r="Q15" s="54"/>
      <c r="R15" s="55"/>
      <c r="S15" s="16" t="s">
        <v>3</v>
      </c>
      <c r="T15" s="53" t="str">
        <f t="shared" ref="T15:T18" si="1">IF(K15="","",K15)</f>
        <v/>
      </c>
      <c r="U15" s="54"/>
      <c r="V15" s="54"/>
      <c r="W15" s="54"/>
      <c r="X15" s="54"/>
      <c r="Y15" s="54"/>
      <c r="Z15" s="54"/>
      <c r="AA15" s="55"/>
    </row>
    <row r="16" spans="1:27" ht="27" customHeight="1" x14ac:dyDescent="0.15">
      <c r="A16" s="6" t="s">
        <v>4</v>
      </c>
      <c r="B16" s="81"/>
      <c r="C16" s="82"/>
      <c r="D16" s="82"/>
      <c r="E16" s="82"/>
      <c r="F16" s="82"/>
      <c r="G16" s="82"/>
      <c r="H16" s="82"/>
      <c r="I16" s="83"/>
      <c r="J16" s="16" t="s">
        <v>4</v>
      </c>
      <c r="K16" s="53" t="str">
        <f t="shared" si="0"/>
        <v/>
      </c>
      <c r="L16" s="54"/>
      <c r="M16" s="54"/>
      <c r="N16" s="54"/>
      <c r="O16" s="54"/>
      <c r="P16" s="54"/>
      <c r="Q16" s="54"/>
      <c r="R16" s="55"/>
      <c r="S16" s="16" t="s">
        <v>4</v>
      </c>
      <c r="T16" s="53" t="str">
        <f t="shared" si="1"/>
        <v/>
      </c>
      <c r="U16" s="54"/>
      <c r="V16" s="54"/>
      <c r="W16" s="54"/>
      <c r="X16" s="54"/>
      <c r="Y16" s="54"/>
      <c r="Z16" s="54"/>
      <c r="AA16" s="55"/>
    </row>
    <row r="17" spans="1:27" ht="28.5" customHeight="1" x14ac:dyDescent="0.15">
      <c r="A17" s="80" t="s">
        <v>5</v>
      </c>
      <c r="B17" s="44" t="s">
        <v>132</v>
      </c>
      <c r="C17" s="42" t="s">
        <v>124</v>
      </c>
      <c r="D17" s="42" t="s">
        <v>125</v>
      </c>
      <c r="E17" s="42" t="s">
        <v>126</v>
      </c>
      <c r="F17" s="35" t="s">
        <v>127</v>
      </c>
      <c r="G17" s="46" t="s">
        <v>97</v>
      </c>
      <c r="H17" s="36" t="s">
        <v>127</v>
      </c>
      <c r="I17" s="21" t="s">
        <v>92</v>
      </c>
      <c r="J17" s="56" t="s">
        <v>5</v>
      </c>
      <c r="K17" s="48" t="str">
        <f t="shared" si="0"/>
        <v>　　　年</v>
      </c>
      <c r="L17" s="49" t="str">
        <f t="shared" ref="L17:O18" si="2">IF(C17="","",C17)</f>
        <v>　月</v>
      </c>
      <c r="M17" s="49" t="str">
        <f t="shared" si="2"/>
        <v>　日</v>
      </c>
      <c r="N17" s="49" t="str">
        <f t="shared" si="2"/>
        <v>　　曜日</v>
      </c>
      <c r="O17" s="31" t="str">
        <f t="shared" si="2"/>
        <v>　</v>
      </c>
      <c r="P17" s="23" t="s">
        <v>98</v>
      </c>
      <c r="Q17" s="32" t="str">
        <f>IF(H17="","",H17)</f>
        <v>　</v>
      </c>
      <c r="R17" s="24" t="s">
        <v>92</v>
      </c>
      <c r="S17" s="56" t="s">
        <v>5</v>
      </c>
      <c r="T17" s="48" t="str">
        <f t="shared" si="1"/>
        <v>　　　年</v>
      </c>
      <c r="U17" s="49" t="str">
        <f t="shared" ref="U17:U18" si="3">IF(L17="","",L17)</f>
        <v>　月</v>
      </c>
      <c r="V17" s="49" t="str">
        <f t="shared" ref="V17:V18" si="4">IF(M17="","",M17)</f>
        <v>　日</v>
      </c>
      <c r="W17" s="49" t="str">
        <f t="shared" ref="W17:W18" si="5">IF(N17="","",N17)</f>
        <v>　　曜日</v>
      </c>
      <c r="X17" s="27" t="str">
        <f t="shared" ref="X17:X18" si="6">IF(O17="","",O17)</f>
        <v>　</v>
      </c>
      <c r="Y17" s="23" t="s">
        <v>97</v>
      </c>
      <c r="Z17" s="29" t="str">
        <f>IF(Q17="","",Q17)</f>
        <v>　</v>
      </c>
      <c r="AA17" s="24" t="s">
        <v>92</v>
      </c>
    </row>
    <row r="18" spans="1:27" ht="28.5" customHeight="1" x14ac:dyDescent="0.15">
      <c r="A18" s="80"/>
      <c r="B18" s="45" t="s">
        <v>132</v>
      </c>
      <c r="C18" s="43" t="s">
        <v>124</v>
      </c>
      <c r="D18" s="43" t="s">
        <v>125</v>
      </c>
      <c r="E18" s="43" t="s">
        <v>126</v>
      </c>
      <c r="F18" s="37" t="s">
        <v>127</v>
      </c>
      <c r="G18" s="47" t="s">
        <v>97</v>
      </c>
      <c r="H18" s="38" t="s">
        <v>127</v>
      </c>
      <c r="I18" s="22" t="s">
        <v>93</v>
      </c>
      <c r="J18" s="56"/>
      <c r="K18" s="50" t="str">
        <f t="shared" si="0"/>
        <v>　　　年</v>
      </c>
      <c r="L18" s="51" t="str">
        <f t="shared" si="2"/>
        <v>　月</v>
      </c>
      <c r="M18" s="51" t="str">
        <f t="shared" si="2"/>
        <v>　日</v>
      </c>
      <c r="N18" s="51" t="str">
        <f t="shared" si="2"/>
        <v>　　曜日</v>
      </c>
      <c r="O18" s="33" t="str">
        <f t="shared" si="2"/>
        <v>　</v>
      </c>
      <c r="P18" s="25" t="s">
        <v>98</v>
      </c>
      <c r="Q18" s="34" t="str">
        <f>IF(H18="","",H18)</f>
        <v>　</v>
      </c>
      <c r="R18" s="26" t="s">
        <v>93</v>
      </c>
      <c r="S18" s="56"/>
      <c r="T18" s="50" t="str">
        <f t="shared" si="1"/>
        <v>　　　年</v>
      </c>
      <c r="U18" s="51" t="str">
        <f t="shared" si="3"/>
        <v>　月</v>
      </c>
      <c r="V18" s="51" t="str">
        <f t="shared" si="4"/>
        <v>　日</v>
      </c>
      <c r="W18" s="51" t="str">
        <f t="shared" si="5"/>
        <v>　　曜日</v>
      </c>
      <c r="X18" s="28" t="str">
        <f t="shared" si="6"/>
        <v>　</v>
      </c>
      <c r="Y18" s="25" t="s">
        <v>97</v>
      </c>
      <c r="Z18" s="30" t="str">
        <f>IF(Q18="","",Q18)</f>
        <v>　</v>
      </c>
      <c r="AA18" s="26" t="s">
        <v>93</v>
      </c>
    </row>
    <row r="19" spans="1:27" ht="28.5" customHeight="1" x14ac:dyDescent="0.15">
      <c r="A19" s="6" t="s">
        <v>6</v>
      </c>
      <c r="B19" s="109"/>
      <c r="C19" s="110"/>
      <c r="D19" s="110"/>
      <c r="E19" s="110"/>
      <c r="F19" s="110"/>
      <c r="G19" s="110"/>
      <c r="H19" s="110"/>
      <c r="I19" s="8" t="s">
        <v>26</v>
      </c>
      <c r="J19" s="16" t="s">
        <v>6</v>
      </c>
      <c r="K19" s="57" t="str">
        <f>IF(B19="","",B19)</f>
        <v/>
      </c>
      <c r="L19" s="58"/>
      <c r="M19" s="58"/>
      <c r="N19" s="58"/>
      <c r="O19" s="58"/>
      <c r="P19" s="58"/>
      <c r="Q19" s="58"/>
      <c r="R19" s="17" t="s">
        <v>26</v>
      </c>
      <c r="S19" s="16" t="s">
        <v>6</v>
      </c>
      <c r="T19" s="57" t="str">
        <f>IF(K19="","",K19)</f>
        <v/>
      </c>
      <c r="U19" s="58"/>
      <c r="V19" s="58"/>
      <c r="W19" s="58"/>
      <c r="X19" s="58"/>
      <c r="Y19" s="58"/>
      <c r="Z19" s="58"/>
      <c r="AA19" s="17" t="s">
        <v>26</v>
      </c>
    </row>
    <row r="20" spans="1:27" ht="54" customHeight="1" x14ac:dyDescent="0.15">
      <c r="A20" s="16" t="s">
        <v>7</v>
      </c>
      <c r="B20" s="84"/>
      <c r="C20" s="85"/>
      <c r="D20" s="85"/>
      <c r="E20" s="85"/>
      <c r="F20" s="86"/>
      <c r="G20" s="86"/>
      <c r="H20" s="86"/>
      <c r="I20" s="87"/>
      <c r="J20" s="16" t="s">
        <v>7</v>
      </c>
      <c r="K20" s="59" t="str">
        <f>IF(B20="","",B20)</f>
        <v/>
      </c>
      <c r="L20" s="60"/>
      <c r="M20" s="60"/>
      <c r="N20" s="60"/>
      <c r="O20" s="61" t="str">
        <f>IF(F20="","",F20)</f>
        <v/>
      </c>
      <c r="P20" s="61"/>
      <c r="Q20" s="61"/>
      <c r="R20" s="62"/>
      <c r="S20" s="16" t="s">
        <v>7</v>
      </c>
      <c r="T20" s="59" t="str">
        <f>IF(K20="","",K20)</f>
        <v/>
      </c>
      <c r="U20" s="60"/>
      <c r="V20" s="60"/>
      <c r="W20" s="60"/>
      <c r="X20" s="61" t="str">
        <f>IF(O20="","",O20)</f>
        <v/>
      </c>
      <c r="Y20" s="61"/>
      <c r="Z20" s="61"/>
      <c r="AA20" s="62"/>
    </row>
    <row r="21" spans="1:27" ht="41.25" customHeight="1" x14ac:dyDescent="0.15">
      <c r="A21" s="16" t="s">
        <v>115</v>
      </c>
      <c r="B21" s="76" t="s">
        <v>116</v>
      </c>
      <c r="C21" s="77"/>
      <c r="D21" s="78"/>
      <c r="E21" s="79"/>
      <c r="F21" s="20"/>
      <c r="G21" s="20"/>
      <c r="H21" s="20"/>
      <c r="I21" s="11"/>
      <c r="J21" s="16" t="s">
        <v>115</v>
      </c>
      <c r="K21" s="76" t="s">
        <v>116</v>
      </c>
      <c r="L21" s="77"/>
      <c r="M21" s="78" t="str">
        <f>IF(D21="","",D21)</f>
        <v/>
      </c>
      <c r="N21" s="79"/>
      <c r="O21" s="20"/>
      <c r="P21" s="20"/>
      <c r="Q21" s="20"/>
      <c r="R21" s="11"/>
      <c r="S21" s="16" t="s">
        <v>115</v>
      </c>
      <c r="T21" s="76" t="s">
        <v>116</v>
      </c>
      <c r="U21" s="77"/>
      <c r="V21" s="78" t="str">
        <f>IF(M21="","",M21)</f>
        <v/>
      </c>
      <c r="W21" s="79"/>
      <c r="X21" s="20"/>
      <c r="Y21" s="20"/>
      <c r="Z21" s="20"/>
      <c r="AA21" s="11"/>
    </row>
    <row r="22" spans="1:27" ht="47.25" customHeight="1" x14ac:dyDescent="0.15">
      <c r="A22" s="6" t="s">
        <v>8</v>
      </c>
      <c r="B22" s="115"/>
      <c r="C22" s="115"/>
      <c r="D22" s="115"/>
      <c r="E22" s="115"/>
      <c r="F22" s="115"/>
      <c r="G22" s="115"/>
      <c r="H22" s="115"/>
      <c r="I22" s="115"/>
      <c r="J22" s="16" t="s">
        <v>8</v>
      </c>
      <c r="K22" s="63" t="str">
        <f>IF(B22="","",B22)</f>
        <v/>
      </c>
      <c r="L22" s="63"/>
      <c r="M22" s="63"/>
      <c r="N22" s="63"/>
      <c r="O22" s="63"/>
      <c r="P22" s="63"/>
      <c r="Q22" s="63"/>
      <c r="R22" s="63"/>
      <c r="S22" s="16" t="s">
        <v>8</v>
      </c>
      <c r="T22" s="63" t="str">
        <f>IF(K22="","",K22)</f>
        <v/>
      </c>
      <c r="U22" s="63"/>
      <c r="V22" s="63"/>
      <c r="W22" s="63"/>
      <c r="X22" s="63"/>
      <c r="Y22" s="63"/>
      <c r="Z22" s="63"/>
      <c r="AA22" s="63"/>
    </row>
    <row r="23" spans="1:27" ht="14.25" customHeight="1" x14ac:dyDescent="0.15">
      <c r="A23" s="3" t="s">
        <v>9</v>
      </c>
      <c r="B23" s="3"/>
      <c r="C23" s="3"/>
      <c r="D23" s="3"/>
      <c r="E23" s="3"/>
      <c r="J23" s="18" t="s">
        <v>9</v>
      </c>
      <c r="K23" s="18"/>
      <c r="L23" s="18"/>
      <c r="M23" s="18"/>
      <c r="N23" s="18"/>
      <c r="O23" s="19"/>
      <c r="P23" s="19"/>
      <c r="Q23" s="19"/>
      <c r="R23" s="19"/>
      <c r="S23" s="18"/>
      <c r="T23" s="18"/>
      <c r="U23" s="18"/>
      <c r="V23" s="18"/>
      <c r="W23" s="18"/>
      <c r="X23" s="19"/>
      <c r="Y23" s="19"/>
      <c r="Z23" s="19"/>
      <c r="AA23" s="19"/>
    </row>
    <row r="24" spans="1:27" ht="14.25" customHeight="1" x14ac:dyDescent="0.15">
      <c r="A24" s="73" t="s">
        <v>34</v>
      </c>
      <c r="B24" s="73"/>
      <c r="C24" s="73"/>
      <c r="D24" s="73"/>
      <c r="E24" s="73"/>
      <c r="F24" s="73"/>
      <c r="G24" s="73"/>
      <c r="H24" s="73"/>
      <c r="I24" s="73"/>
      <c r="J24" s="52" t="s">
        <v>29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4.25" customHeight="1" x14ac:dyDescent="0.15">
      <c r="A25" s="73" t="s">
        <v>35</v>
      </c>
      <c r="B25" s="73"/>
      <c r="C25" s="73"/>
      <c r="D25" s="73"/>
      <c r="E25" s="73"/>
      <c r="F25" s="73"/>
      <c r="G25" s="73"/>
      <c r="H25" s="73"/>
      <c r="I25" s="73"/>
      <c r="J25" s="52" t="s">
        <v>30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4.25" customHeight="1" x14ac:dyDescent="0.15">
      <c r="A26" s="73" t="s">
        <v>134</v>
      </c>
      <c r="B26" s="73"/>
      <c r="C26" s="73"/>
      <c r="D26" s="73"/>
      <c r="E26" s="73"/>
      <c r="F26" s="73"/>
      <c r="G26" s="73"/>
      <c r="H26" s="73"/>
      <c r="I26" s="73"/>
      <c r="J26" s="52" t="s">
        <v>31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4.25" customHeight="1" x14ac:dyDescent="0.15">
      <c r="A27" s="40" t="s">
        <v>135</v>
      </c>
      <c r="B27" s="39"/>
      <c r="C27" s="39"/>
      <c r="D27" s="39"/>
      <c r="E27" s="39"/>
      <c r="F27" s="39"/>
      <c r="G27" s="39"/>
      <c r="H27" s="39"/>
      <c r="I27" s="39"/>
      <c r="J27" s="40" t="s">
        <v>135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4.25" customHeight="1" x14ac:dyDescent="0.15">
      <c r="A28" s="3"/>
      <c r="B28" s="3"/>
      <c r="C28" s="3"/>
      <c r="D28" s="3"/>
      <c r="E28" s="3"/>
      <c r="J28" s="18"/>
      <c r="K28" s="18"/>
      <c r="L28" s="18"/>
      <c r="M28" s="18"/>
      <c r="N28" s="18"/>
      <c r="O28" s="19"/>
      <c r="P28" s="19"/>
      <c r="Q28" s="19"/>
      <c r="R28" s="19"/>
      <c r="S28" s="18"/>
      <c r="T28" s="18"/>
      <c r="U28" s="18"/>
      <c r="V28" s="18"/>
      <c r="W28" s="18"/>
      <c r="X28" s="19"/>
      <c r="Y28" s="19"/>
      <c r="Z28" s="19"/>
      <c r="AA28" s="19"/>
    </row>
    <row r="29" spans="1:27" ht="14.25" customHeight="1" x14ac:dyDescent="0.15">
      <c r="A29" s="94" t="s">
        <v>10</v>
      </c>
      <c r="B29" s="94"/>
      <c r="C29" s="94"/>
      <c r="D29" s="94"/>
      <c r="E29" s="94"/>
      <c r="F29" s="94"/>
      <c r="G29" s="94"/>
      <c r="H29" s="94"/>
      <c r="I29" s="94"/>
      <c r="J29" s="65" t="s">
        <v>36</v>
      </c>
      <c r="K29" s="65"/>
      <c r="L29" s="65"/>
      <c r="M29" s="65"/>
      <c r="N29" s="65"/>
      <c r="O29" s="65"/>
      <c r="P29" s="65"/>
      <c r="Q29" s="65"/>
      <c r="R29" s="65"/>
      <c r="S29" s="65" t="s">
        <v>121</v>
      </c>
      <c r="T29" s="65"/>
      <c r="U29" s="65"/>
      <c r="V29" s="65"/>
      <c r="W29" s="65"/>
      <c r="X29" s="65"/>
      <c r="Y29" s="65"/>
      <c r="Z29" s="65"/>
      <c r="AA29" s="65"/>
    </row>
    <row r="30" spans="1:27" ht="20.25" customHeight="1" x14ac:dyDescent="0.15">
      <c r="A30" s="116" t="s">
        <v>16</v>
      </c>
      <c r="B30" s="113" t="s">
        <v>11</v>
      </c>
      <c r="C30" s="114"/>
      <c r="D30" s="113" t="s">
        <v>117</v>
      </c>
      <c r="E30" s="114"/>
      <c r="F30" s="67"/>
      <c r="G30" s="68"/>
      <c r="H30" s="113" t="s">
        <v>17</v>
      </c>
      <c r="I30" s="114"/>
      <c r="J30" s="63" t="s">
        <v>16</v>
      </c>
      <c r="K30" s="66" t="s">
        <v>11</v>
      </c>
      <c r="L30" s="62"/>
      <c r="M30" s="66" t="s">
        <v>120</v>
      </c>
      <c r="N30" s="62"/>
      <c r="O30" s="67"/>
      <c r="P30" s="68"/>
      <c r="Q30" s="66" t="s">
        <v>17</v>
      </c>
      <c r="R30" s="62"/>
      <c r="S30" s="63" t="s">
        <v>16</v>
      </c>
      <c r="T30" s="66" t="s">
        <v>11</v>
      </c>
      <c r="U30" s="62"/>
      <c r="V30" s="66" t="s">
        <v>120</v>
      </c>
      <c r="W30" s="62"/>
      <c r="X30" s="67"/>
      <c r="Y30" s="68"/>
      <c r="Z30" s="66" t="s">
        <v>17</v>
      </c>
      <c r="AA30" s="62"/>
    </row>
    <row r="31" spans="1:27" ht="20.25" customHeight="1" x14ac:dyDescent="0.15">
      <c r="A31" s="116"/>
      <c r="B31" s="111" t="s">
        <v>12</v>
      </c>
      <c r="C31" s="112"/>
      <c r="D31" s="111" t="s">
        <v>12</v>
      </c>
      <c r="E31" s="112"/>
      <c r="F31" s="70"/>
      <c r="G31" s="71"/>
      <c r="H31" s="111" t="s">
        <v>12</v>
      </c>
      <c r="I31" s="112"/>
      <c r="J31" s="63"/>
      <c r="K31" s="57" t="s">
        <v>12</v>
      </c>
      <c r="L31" s="69"/>
      <c r="M31" s="57" t="s">
        <v>12</v>
      </c>
      <c r="N31" s="69"/>
      <c r="O31" s="70"/>
      <c r="P31" s="71"/>
      <c r="Q31" s="57" t="s">
        <v>12</v>
      </c>
      <c r="R31" s="69"/>
      <c r="S31" s="63"/>
      <c r="T31" s="57" t="s">
        <v>12</v>
      </c>
      <c r="U31" s="69"/>
      <c r="V31" s="57" t="s">
        <v>12</v>
      </c>
      <c r="W31" s="69"/>
      <c r="X31" s="70"/>
      <c r="Y31" s="71"/>
      <c r="Z31" s="57" t="s">
        <v>12</v>
      </c>
      <c r="AA31" s="69"/>
    </row>
    <row r="32" spans="1:27" ht="24" customHeight="1" x14ac:dyDescent="0.15">
      <c r="A32" s="116" t="s">
        <v>15</v>
      </c>
      <c r="B32" s="117" t="s">
        <v>22</v>
      </c>
      <c r="C32" s="117"/>
      <c r="D32" s="117"/>
      <c r="E32" s="117"/>
      <c r="F32" s="117"/>
      <c r="G32" s="117"/>
      <c r="H32" s="116" t="s">
        <v>18</v>
      </c>
      <c r="I32" s="116"/>
      <c r="J32" s="63" t="s">
        <v>15</v>
      </c>
      <c r="K32" s="64" t="s">
        <v>22</v>
      </c>
      <c r="L32" s="64"/>
      <c r="M32" s="64"/>
      <c r="N32" s="64"/>
      <c r="O32" s="64"/>
      <c r="P32" s="64"/>
      <c r="Q32" s="63" t="s">
        <v>18</v>
      </c>
      <c r="R32" s="63"/>
      <c r="S32" s="63" t="s">
        <v>15</v>
      </c>
      <c r="T32" s="64" t="s">
        <v>22</v>
      </c>
      <c r="U32" s="64"/>
      <c r="V32" s="64"/>
      <c r="W32" s="64"/>
      <c r="X32" s="64"/>
      <c r="Y32" s="64"/>
      <c r="Z32" s="63" t="s">
        <v>18</v>
      </c>
      <c r="AA32" s="63"/>
    </row>
    <row r="33" spans="1:27" ht="24" customHeight="1" x14ac:dyDescent="0.15">
      <c r="A33" s="116"/>
      <c r="B33" s="117" t="s">
        <v>13</v>
      </c>
      <c r="C33" s="117"/>
      <c r="D33" s="117"/>
      <c r="E33" s="117"/>
      <c r="F33" s="117"/>
      <c r="G33" s="117"/>
      <c r="H33" s="116" t="s">
        <v>23</v>
      </c>
      <c r="I33" s="116"/>
      <c r="J33" s="63"/>
      <c r="K33" s="64" t="s">
        <v>13</v>
      </c>
      <c r="L33" s="64"/>
      <c r="M33" s="64"/>
      <c r="N33" s="64"/>
      <c r="O33" s="64"/>
      <c r="P33" s="64"/>
      <c r="Q33" s="63" t="s">
        <v>23</v>
      </c>
      <c r="R33" s="63"/>
      <c r="S33" s="63"/>
      <c r="T33" s="64" t="s">
        <v>13</v>
      </c>
      <c r="U33" s="64"/>
      <c r="V33" s="64"/>
      <c r="W33" s="64"/>
      <c r="X33" s="64"/>
      <c r="Y33" s="64"/>
      <c r="Z33" s="63" t="s">
        <v>23</v>
      </c>
      <c r="AA33" s="63"/>
    </row>
    <row r="34" spans="1:27" ht="14.25" customHeight="1" x14ac:dyDescent="0.15">
      <c r="A34" s="3"/>
      <c r="B34" s="3"/>
      <c r="C34" s="3"/>
      <c r="D34" s="3"/>
      <c r="E34" s="3"/>
      <c r="J34" s="3"/>
      <c r="K34" s="3"/>
      <c r="L34" s="3"/>
      <c r="M34" s="3"/>
      <c r="N34" s="3"/>
      <c r="S34" s="3"/>
      <c r="T34" s="3"/>
      <c r="U34" s="3"/>
      <c r="V34" s="3"/>
      <c r="W34" s="3"/>
    </row>
    <row r="35" spans="1:27" ht="14.25" customHeight="1" x14ac:dyDescent="0.15">
      <c r="S35"/>
      <c r="T35"/>
      <c r="U35"/>
      <c r="V35"/>
      <c r="W35"/>
      <c r="X35"/>
      <c r="Y35"/>
      <c r="Z35"/>
      <c r="AA35"/>
    </row>
    <row r="36" spans="1:27" ht="14.25" customHeight="1" x14ac:dyDescent="0.15">
      <c r="S36"/>
      <c r="T36"/>
      <c r="U36"/>
      <c r="V36"/>
      <c r="W36"/>
      <c r="X36"/>
      <c r="Y36"/>
      <c r="Z36"/>
      <c r="AA36"/>
    </row>
    <row r="37" spans="1:27" ht="14.25" customHeight="1" x14ac:dyDescent="0.15">
      <c r="S37"/>
      <c r="T37"/>
      <c r="U37"/>
      <c r="V37"/>
      <c r="W37"/>
      <c r="X37"/>
      <c r="Y37"/>
      <c r="Z37"/>
      <c r="AA37"/>
    </row>
    <row r="38" spans="1:27" ht="14.25" customHeight="1" x14ac:dyDescent="0.15">
      <c r="S38"/>
      <c r="T38"/>
      <c r="U38"/>
      <c r="V38"/>
      <c r="W38"/>
      <c r="X38"/>
      <c r="Y38"/>
      <c r="Z38"/>
      <c r="AA38"/>
    </row>
    <row r="39" spans="1:27" ht="14.25" customHeight="1" x14ac:dyDescent="0.15">
      <c r="S39"/>
      <c r="T39"/>
      <c r="U39"/>
      <c r="V39"/>
      <c r="W39"/>
      <c r="X39"/>
      <c r="Y39"/>
      <c r="Z39"/>
      <c r="AA39"/>
    </row>
    <row r="40" spans="1:27" ht="14.25" customHeight="1" x14ac:dyDescent="0.15">
      <c r="S40"/>
      <c r="T40"/>
      <c r="U40"/>
      <c r="V40"/>
      <c r="W40"/>
      <c r="X40"/>
      <c r="Y40"/>
      <c r="Z40"/>
      <c r="AA40"/>
    </row>
  </sheetData>
  <sheetProtection selectLockedCells="1"/>
  <mergeCells count="115">
    <mergeCell ref="J3:R4"/>
    <mergeCell ref="J5:R5"/>
    <mergeCell ref="J8:L8"/>
    <mergeCell ref="J29:R29"/>
    <mergeCell ref="J30:J31"/>
    <mergeCell ref="K30:L30"/>
    <mergeCell ref="M30:N30"/>
    <mergeCell ref="O30:P30"/>
    <mergeCell ref="Q30:R30"/>
    <mergeCell ref="K31:L31"/>
    <mergeCell ref="M31:N31"/>
    <mergeCell ref="O31:P31"/>
    <mergeCell ref="Q31:R31"/>
    <mergeCell ref="J6:R7"/>
    <mergeCell ref="K11:R12"/>
    <mergeCell ref="J9:R9"/>
    <mergeCell ref="J10:R10"/>
    <mergeCell ref="J13:J14"/>
    <mergeCell ref="Q13:R13"/>
    <mergeCell ref="Q14:R14"/>
    <mergeCell ref="K19:Q19"/>
    <mergeCell ref="J17:J18"/>
    <mergeCell ref="O20:R20"/>
    <mergeCell ref="B32:G32"/>
    <mergeCell ref="B33:G33"/>
    <mergeCell ref="J32:J33"/>
    <mergeCell ref="A25:I25"/>
    <mergeCell ref="A26:I26"/>
    <mergeCell ref="A29:I29"/>
    <mergeCell ref="K32:P32"/>
    <mergeCell ref="Q32:R32"/>
    <mergeCell ref="A32:A33"/>
    <mergeCell ref="A30:A31"/>
    <mergeCell ref="K33:P33"/>
    <mergeCell ref="Q33:R33"/>
    <mergeCell ref="K22:R22"/>
    <mergeCell ref="J24:R24"/>
    <mergeCell ref="K20:N20"/>
    <mergeCell ref="K21:L21"/>
    <mergeCell ref="M21:N21"/>
    <mergeCell ref="J25:R25"/>
    <mergeCell ref="J26:R26"/>
    <mergeCell ref="H32:I32"/>
    <mergeCell ref="H33:I33"/>
    <mergeCell ref="A24:I24"/>
    <mergeCell ref="B31:C31"/>
    <mergeCell ref="F30:G30"/>
    <mergeCell ref="F31:G31"/>
    <mergeCell ref="H30:I30"/>
    <mergeCell ref="H31:I31"/>
    <mergeCell ref="B30:C30"/>
    <mergeCell ref="D30:E30"/>
    <mergeCell ref="D31:E31"/>
    <mergeCell ref="B21:C21"/>
    <mergeCell ref="D21:E21"/>
    <mergeCell ref="B22:I22"/>
    <mergeCell ref="A8:I8"/>
    <mergeCell ref="A6:I6"/>
    <mergeCell ref="A10:I10"/>
    <mergeCell ref="A9:D9"/>
    <mergeCell ref="B15:I15"/>
    <mergeCell ref="B13:E14"/>
    <mergeCell ref="A13:A14"/>
    <mergeCell ref="F13:F14"/>
    <mergeCell ref="B19:H19"/>
    <mergeCell ref="A17:A18"/>
    <mergeCell ref="B16:I16"/>
    <mergeCell ref="B20:E20"/>
    <mergeCell ref="F20:I20"/>
    <mergeCell ref="H13:I13"/>
    <mergeCell ref="H14:I14"/>
    <mergeCell ref="K13:N14"/>
    <mergeCell ref="S10:AA10"/>
    <mergeCell ref="T11:AA12"/>
    <mergeCell ref="S13:S14"/>
    <mergeCell ref="T13:W14"/>
    <mergeCell ref="X13:X14"/>
    <mergeCell ref="Z13:AA13"/>
    <mergeCell ref="Z14:AA14"/>
    <mergeCell ref="B11:I12"/>
    <mergeCell ref="K15:R15"/>
    <mergeCell ref="K16:R16"/>
    <mergeCell ref="O13:O14"/>
    <mergeCell ref="S3:AA4"/>
    <mergeCell ref="S5:AA5"/>
    <mergeCell ref="S6:AA7"/>
    <mergeCell ref="S8:U8"/>
    <mergeCell ref="S9:AA9"/>
    <mergeCell ref="T21:U21"/>
    <mergeCell ref="V21:W21"/>
    <mergeCell ref="T22:AA22"/>
    <mergeCell ref="S24:AA24"/>
    <mergeCell ref="S25:AA25"/>
    <mergeCell ref="T15:AA15"/>
    <mergeCell ref="T16:AA16"/>
    <mergeCell ref="S17:S18"/>
    <mergeCell ref="T19:Z19"/>
    <mergeCell ref="T20:W20"/>
    <mergeCell ref="X20:AA20"/>
    <mergeCell ref="S32:S33"/>
    <mergeCell ref="T32:Y32"/>
    <mergeCell ref="Z32:AA32"/>
    <mergeCell ref="T33:Y33"/>
    <mergeCell ref="Z33:AA33"/>
    <mergeCell ref="S26:AA26"/>
    <mergeCell ref="S29:AA29"/>
    <mergeCell ref="S30:S31"/>
    <mergeCell ref="T30:U30"/>
    <mergeCell ref="V30:W30"/>
    <mergeCell ref="X30:Y30"/>
    <mergeCell ref="Z30:AA30"/>
    <mergeCell ref="T31:U31"/>
    <mergeCell ref="V31:W31"/>
    <mergeCell ref="X31:Y31"/>
    <mergeCell ref="Z31:AA31"/>
  </mergeCells>
  <phoneticPr fontId="1"/>
  <conditionalFormatting sqref="B11:I12 B13:E14 H13:I14 B15:I16 B19:H19 B20">
    <cfRule type="cellIs" dxfId="4" priority="33" operator="equal">
      <formula>0</formula>
    </cfRule>
  </conditionalFormatting>
  <conditionalFormatting sqref="B17:F18 H17:H18">
    <cfRule type="cellIs" dxfId="3" priority="32" operator="equal">
      <formula>0</formula>
    </cfRule>
  </conditionalFormatting>
  <conditionalFormatting sqref="B20">
    <cfRule type="cellIs" dxfId="2" priority="31" operator="equal">
      <formula>0</formula>
    </cfRule>
  </conditionalFormatting>
  <conditionalFormatting sqref="D21">
    <cfRule type="cellIs" dxfId="1" priority="29" operator="equal">
      <formula>0</formula>
    </cfRule>
    <cfRule type="cellIs" dxfId="0" priority="30" operator="equal">
      <formula>0</formula>
    </cfRule>
  </conditionalFormatting>
  <conditionalFormatting sqref="B11:I12">
    <cfRule type="expression" priority="21">
      <formula>$B$11=""</formula>
    </cfRule>
  </conditionalFormatting>
  <conditionalFormatting sqref="B13:E14">
    <cfRule type="expression" priority="20">
      <formula>$B$13=""</formula>
    </cfRule>
  </conditionalFormatting>
  <conditionalFormatting sqref="H13:I13">
    <cfRule type="expression" priority="19">
      <formula>$H$13=""</formula>
    </cfRule>
  </conditionalFormatting>
  <conditionalFormatting sqref="B15:I15">
    <cfRule type="expression" priority="18">
      <formula>$B$15=""</formula>
    </cfRule>
  </conditionalFormatting>
  <conditionalFormatting sqref="B16:I16">
    <cfRule type="expression" priority="17">
      <formula>$B$16=""</formula>
    </cfRule>
  </conditionalFormatting>
  <conditionalFormatting sqref="B17">
    <cfRule type="expression" priority="16">
      <formula>$B$17=""</formula>
    </cfRule>
  </conditionalFormatting>
  <conditionalFormatting sqref="C17">
    <cfRule type="expression" priority="15">
      <formula>$C$17=""</formula>
    </cfRule>
  </conditionalFormatting>
  <conditionalFormatting sqref="D17">
    <cfRule type="expression" priority="14">
      <formula>$D$17=""</formula>
    </cfRule>
  </conditionalFormatting>
  <conditionalFormatting sqref="E17">
    <cfRule type="expression" priority="13">
      <formula>$E$17=""</formula>
    </cfRule>
  </conditionalFormatting>
  <conditionalFormatting sqref="F17">
    <cfRule type="expression" priority="12">
      <formula>$F$17=""</formula>
    </cfRule>
  </conditionalFormatting>
  <conditionalFormatting sqref="B18">
    <cfRule type="expression" priority="11">
      <formula>$B$18=""</formula>
    </cfRule>
  </conditionalFormatting>
  <conditionalFormatting sqref="C18">
    <cfRule type="expression" priority="10">
      <formula>$C$18=""</formula>
    </cfRule>
  </conditionalFormatting>
  <conditionalFormatting sqref="D18">
    <cfRule type="expression" priority="9">
      <formula>$D$18=""</formula>
    </cfRule>
  </conditionalFormatting>
  <conditionalFormatting sqref="E18">
    <cfRule type="expression" priority="8">
      <formula>$E$18=""</formula>
    </cfRule>
  </conditionalFormatting>
  <conditionalFormatting sqref="F18">
    <cfRule type="expression" priority="7">
      <formula>$F$18=""</formula>
    </cfRule>
  </conditionalFormatting>
  <conditionalFormatting sqref="H18">
    <cfRule type="expression" priority="6">
      <formula>$H$18=""</formula>
    </cfRule>
  </conditionalFormatting>
  <conditionalFormatting sqref="B19:H19">
    <cfRule type="expression" priority="5">
      <formula>$B$19=""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Sheet2!$A$23:$A$28</xm:f>
          </x14:formula1>
          <xm:sqref>B17:B18</xm:sqref>
        </x14:dataValidation>
        <x14:dataValidation type="list" allowBlank="1" showInputMessage="1" showErrorMessage="1">
          <x14:formula1>
            <xm:f>Sheet2!$A$32:$A$44</xm:f>
          </x14:formula1>
          <xm:sqref>C17:C18</xm:sqref>
        </x14:dataValidation>
        <x14:dataValidation type="list" allowBlank="1" showInputMessage="1" showErrorMessage="1">
          <x14:formula1>
            <xm:f>Sheet2!$A$47:$A$78</xm:f>
          </x14:formula1>
          <xm:sqref>D17:D18</xm:sqref>
        </x14:dataValidation>
        <x14:dataValidation type="list" allowBlank="1" showInputMessage="1" showErrorMessage="1">
          <x14:formula1>
            <xm:f>Sheet2!$A$81:$A$88</xm:f>
          </x14:formula1>
          <xm:sqref>E17:E18</xm:sqref>
        </x14:dataValidation>
        <x14:dataValidation type="list" allowBlank="1" showInputMessage="1" showErrorMessage="1">
          <x14:formula1>
            <xm:f>Sheet2!$A$91:$A$106</xm:f>
          </x14:formula1>
          <xm:sqref>F17:F18</xm:sqref>
        </x14:dataValidation>
        <x14:dataValidation type="list" allowBlank="1" showInputMessage="1" showErrorMessage="1">
          <x14:formula1>
            <xm:f>Sheet2!$A$109:$A$111</xm:f>
          </x14:formula1>
          <xm:sqref>H17:H18</xm:sqref>
        </x14:dataValidation>
        <x14:dataValidation type="list" allowBlank="1" showInputMessage="1" showErrorMessage="1">
          <x14:formula1>
            <xm:f>Sheet2!$A$5:$A$10</xm:f>
          </x14:formula1>
          <xm:sqref>B20:I20</xm:sqref>
        </x14:dataValidation>
        <x14:dataValidation type="list" allowBlank="1" showInputMessage="1" showErrorMessage="1">
          <x14:formula1>
            <xm:f>Sheet2!$A$18:$A$20</xm:f>
          </x14:formula1>
          <xm:sqref>D21:E21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C21" sqref="C21"/>
    </sheetView>
  </sheetViews>
  <sheetFormatPr defaultRowHeight="13.5" x14ac:dyDescent="0.15"/>
  <sheetData>
    <row r="1" spans="1:2" x14ac:dyDescent="0.15">
      <c r="A1" t="s">
        <v>27</v>
      </c>
    </row>
    <row r="2" spans="1:2" x14ac:dyDescent="0.15">
      <c r="A2" t="s">
        <v>28</v>
      </c>
    </row>
    <row r="5" spans="1:2" x14ac:dyDescent="0.15">
      <c r="A5" t="s">
        <v>103</v>
      </c>
    </row>
    <row r="6" spans="1:2" x14ac:dyDescent="0.15">
      <c r="A6" t="s">
        <v>104</v>
      </c>
    </row>
    <row r="7" spans="1:2" x14ac:dyDescent="0.15">
      <c r="A7" t="s">
        <v>105</v>
      </c>
    </row>
    <row r="8" spans="1:2" x14ac:dyDescent="0.15">
      <c r="A8" t="s">
        <v>106</v>
      </c>
    </row>
    <row r="9" spans="1:2" x14ac:dyDescent="0.15">
      <c r="A9" t="s">
        <v>130</v>
      </c>
    </row>
    <row r="10" spans="1:2" x14ac:dyDescent="0.15">
      <c r="A10" t="s">
        <v>131</v>
      </c>
    </row>
    <row r="12" spans="1:2" x14ac:dyDescent="0.15">
      <c r="A12" t="s">
        <v>107</v>
      </c>
    </row>
    <row r="13" spans="1:2" x14ac:dyDescent="0.15">
      <c r="A13" s="12" t="s">
        <v>108</v>
      </c>
    </row>
    <row r="14" spans="1:2" x14ac:dyDescent="0.15">
      <c r="A14" t="s">
        <v>109</v>
      </c>
      <c r="B14" t="s">
        <v>110</v>
      </c>
    </row>
    <row r="18" spans="1:1" x14ac:dyDescent="0.15">
      <c r="A18" t="s">
        <v>32</v>
      </c>
    </row>
    <row r="19" spans="1:1" x14ac:dyDescent="0.15">
      <c r="A19" t="s">
        <v>33</v>
      </c>
    </row>
    <row r="22" spans="1:1" x14ac:dyDescent="0.15">
      <c r="A22" t="s">
        <v>82</v>
      </c>
    </row>
    <row r="23" spans="1:1" x14ac:dyDescent="0.15">
      <c r="A23" t="s">
        <v>132</v>
      </c>
    </row>
    <row r="24" spans="1:1" x14ac:dyDescent="0.15">
      <c r="A24" t="s">
        <v>114</v>
      </c>
    </row>
    <row r="31" spans="1:1" x14ac:dyDescent="0.15">
      <c r="A31" t="s">
        <v>83</v>
      </c>
    </row>
    <row r="32" spans="1:1" x14ac:dyDescent="0.15">
      <c r="A32" t="s">
        <v>124</v>
      </c>
    </row>
    <row r="33" spans="1:1" x14ac:dyDescent="0.15">
      <c r="A33" t="s">
        <v>39</v>
      </c>
    </row>
    <row r="34" spans="1:1" x14ac:dyDescent="0.15">
      <c r="A34" t="s">
        <v>40</v>
      </c>
    </row>
    <row r="35" spans="1:1" x14ac:dyDescent="0.15">
      <c r="A35" t="s">
        <v>41</v>
      </c>
    </row>
    <row r="36" spans="1:1" x14ac:dyDescent="0.15">
      <c r="A36" t="s">
        <v>42</v>
      </c>
    </row>
    <row r="37" spans="1:1" x14ac:dyDescent="0.15">
      <c r="A37" t="s">
        <v>43</v>
      </c>
    </row>
    <row r="38" spans="1:1" x14ac:dyDescent="0.15">
      <c r="A38" t="s">
        <v>44</v>
      </c>
    </row>
    <row r="39" spans="1:1" x14ac:dyDescent="0.15">
      <c r="A39" t="s">
        <v>45</v>
      </c>
    </row>
    <row r="40" spans="1:1" x14ac:dyDescent="0.15">
      <c r="A40" t="s">
        <v>46</v>
      </c>
    </row>
    <row r="41" spans="1:1" x14ac:dyDescent="0.15">
      <c r="A41" t="s">
        <v>47</v>
      </c>
    </row>
    <row r="42" spans="1:1" x14ac:dyDescent="0.15">
      <c r="A42" t="s">
        <v>48</v>
      </c>
    </row>
    <row r="43" spans="1:1" x14ac:dyDescent="0.15">
      <c r="A43" t="s">
        <v>49</v>
      </c>
    </row>
    <row r="44" spans="1:1" x14ac:dyDescent="0.15">
      <c r="A44" t="s">
        <v>50</v>
      </c>
    </row>
    <row r="46" spans="1:1" x14ac:dyDescent="0.15">
      <c r="A46" t="s">
        <v>94</v>
      </c>
    </row>
    <row r="47" spans="1:1" x14ac:dyDescent="0.15">
      <c r="A47" t="s">
        <v>125</v>
      </c>
    </row>
    <row r="48" spans="1:1" x14ac:dyDescent="0.15">
      <c r="A48" t="s">
        <v>51</v>
      </c>
    </row>
    <row r="49" spans="1:1" x14ac:dyDescent="0.15">
      <c r="A49" t="s">
        <v>52</v>
      </c>
    </row>
    <row r="50" spans="1:1" x14ac:dyDescent="0.15">
      <c r="A50" t="s">
        <v>53</v>
      </c>
    </row>
    <row r="51" spans="1:1" x14ac:dyDescent="0.15">
      <c r="A51" t="s">
        <v>54</v>
      </c>
    </row>
    <row r="52" spans="1:1" x14ac:dyDescent="0.15">
      <c r="A52" t="s">
        <v>55</v>
      </c>
    </row>
    <row r="53" spans="1:1" x14ac:dyDescent="0.15">
      <c r="A53" t="s">
        <v>56</v>
      </c>
    </row>
    <row r="54" spans="1:1" x14ac:dyDescent="0.15">
      <c r="A54" t="s">
        <v>57</v>
      </c>
    </row>
    <row r="55" spans="1:1" x14ac:dyDescent="0.15">
      <c r="A55" t="s">
        <v>58</v>
      </c>
    </row>
    <row r="56" spans="1:1" x14ac:dyDescent="0.15">
      <c r="A56" t="s">
        <v>59</v>
      </c>
    </row>
    <row r="57" spans="1:1" x14ac:dyDescent="0.15">
      <c r="A57" t="s">
        <v>60</v>
      </c>
    </row>
    <row r="58" spans="1:1" x14ac:dyDescent="0.15">
      <c r="A58" t="s">
        <v>61</v>
      </c>
    </row>
    <row r="59" spans="1:1" x14ac:dyDescent="0.15">
      <c r="A59" t="s">
        <v>62</v>
      </c>
    </row>
    <row r="60" spans="1:1" x14ac:dyDescent="0.15">
      <c r="A60" t="s">
        <v>63</v>
      </c>
    </row>
    <row r="61" spans="1:1" x14ac:dyDescent="0.15">
      <c r="A61" t="s">
        <v>64</v>
      </c>
    </row>
    <row r="62" spans="1:1" x14ac:dyDescent="0.15">
      <c r="A62" t="s">
        <v>65</v>
      </c>
    </row>
    <row r="63" spans="1:1" x14ac:dyDescent="0.15">
      <c r="A63" t="s">
        <v>66</v>
      </c>
    </row>
    <row r="64" spans="1:1" x14ac:dyDescent="0.15">
      <c r="A64" t="s">
        <v>67</v>
      </c>
    </row>
    <row r="65" spans="1:1" x14ac:dyDescent="0.15">
      <c r="A65" t="s">
        <v>68</v>
      </c>
    </row>
    <row r="66" spans="1:1" x14ac:dyDescent="0.15">
      <c r="A66" t="s">
        <v>69</v>
      </c>
    </row>
    <row r="67" spans="1:1" x14ac:dyDescent="0.15">
      <c r="A67" t="s">
        <v>70</v>
      </c>
    </row>
    <row r="68" spans="1:1" x14ac:dyDescent="0.15">
      <c r="A68" t="s">
        <v>71</v>
      </c>
    </row>
    <row r="69" spans="1:1" x14ac:dyDescent="0.15">
      <c r="A69" t="s">
        <v>72</v>
      </c>
    </row>
    <row r="70" spans="1:1" x14ac:dyDescent="0.15">
      <c r="A70" t="s">
        <v>73</v>
      </c>
    </row>
    <row r="71" spans="1:1" x14ac:dyDescent="0.15">
      <c r="A71" t="s">
        <v>74</v>
      </c>
    </row>
    <row r="72" spans="1:1" x14ac:dyDescent="0.15">
      <c r="A72" t="s">
        <v>75</v>
      </c>
    </row>
    <row r="73" spans="1:1" x14ac:dyDescent="0.15">
      <c r="A73" t="s">
        <v>76</v>
      </c>
    </row>
    <row r="74" spans="1:1" x14ac:dyDescent="0.15">
      <c r="A74" t="s">
        <v>77</v>
      </c>
    </row>
    <row r="75" spans="1:1" x14ac:dyDescent="0.15">
      <c r="A75" t="s">
        <v>78</v>
      </c>
    </row>
    <row r="76" spans="1:1" x14ac:dyDescent="0.15">
      <c r="A76" t="s">
        <v>79</v>
      </c>
    </row>
    <row r="77" spans="1:1" x14ac:dyDescent="0.15">
      <c r="A77" t="s">
        <v>80</v>
      </c>
    </row>
    <row r="78" spans="1:1" x14ac:dyDescent="0.15">
      <c r="A78" t="s">
        <v>81</v>
      </c>
    </row>
    <row r="80" spans="1:1" x14ac:dyDescent="0.15">
      <c r="A80" t="s">
        <v>84</v>
      </c>
    </row>
    <row r="81" spans="1:1" x14ac:dyDescent="0.15">
      <c r="A81" t="s">
        <v>126</v>
      </c>
    </row>
    <row r="82" spans="1:1" x14ac:dyDescent="0.15">
      <c r="A82" t="s">
        <v>85</v>
      </c>
    </row>
    <row r="83" spans="1:1" x14ac:dyDescent="0.15">
      <c r="A83" t="s">
        <v>86</v>
      </c>
    </row>
    <row r="84" spans="1:1" x14ac:dyDescent="0.15">
      <c r="A84" t="s">
        <v>87</v>
      </c>
    </row>
    <row r="85" spans="1:1" x14ac:dyDescent="0.15">
      <c r="A85" t="s">
        <v>88</v>
      </c>
    </row>
    <row r="86" spans="1:1" x14ac:dyDescent="0.15">
      <c r="A86" t="s">
        <v>89</v>
      </c>
    </row>
    <row r="87" spans="1:1" x14ac:dyDescent="0.15">
      <c r="A87" t="s">
        <v>90</v>
      </c>
    </row>
    <row r="88" spans="1:1" x14ac:dyDescent="0.15">
      <c r="A88" t="s">
        <v>91</v>
      </c>
    </row>
    <row r="90" spans="1:1" x14ac:dyDescent="0.15">
      <c r="A90" t="s">
        <v>95</v>
      </c>
    </row>
    <row r="91" spans="1:1" x14ac:dyDescent="0.15">
      <c r="A91" t="s">
        <v>128</v>
      </c>
    </row>
    <row r="92" spans="1:1" x14ac:dyDescent="0.15">
      <c r="A92">
        <v>8</v>
      </c>
    </row>
    <row r="93" spans="1:1" x14ac:dyDescent="0.15">
      <c r="A93">
        <v>9</v>
      </c>
    </row>
    <row r="94" spans="1:1" x14ac:dyDescent="0.15">
      <c r="A94">
        <v>10</v>
      </c>
    </row>
    <row r="95" spans="1:1" x14ac:dyDescent="0.15">
      <c r="A95">
        <v>11</v>
      </c>
    </row>
    <row r="96" spans="1:1" x14ac:dyDescent="0.15">
      <c r="A96">
        <v>12</v>
      </c>
    </row>
    <row r="97" spans="1:6" x14ac:dyDescent="0.15">
      <c r="A97">
        <v>13</v>
      </c>
    </row>
    <row r="98" spans="1:6" x14ac:dyDescent="0.15">
      <c r="A98">
        <v>14</v>
      </c>
    </row>
    <row r="99" spans="1:6" x14ac:dyDescent="0.15">
      <c r="A99">
        <v>15</v>
      </c>
    </row>
    <row r="100" spans="1:6" x14ac:dyDescent="0.15">
      <c r="A100">
        <v>16</v>
      </c>
    </row>
    <row r="101" spans="1:6" x14ac:dyDescent="0.15">
      <c r="A101">
        <v>17</v>
      </c>
    </row>
    <row r="102" spans="1:6" x14ac:dyDescent="0.15">
      <c r="A102">
        <v>18</v>
      </c>
    </row>
    <row r="103" spans="1:6" x14ac:dyDescent="0.15">
      <c r="A103">
        <v>19</v>
      </c>
      <c r="F103">
        <v>0</v>
      </c>
    </row>
    <row r="104" spans="1:6" x14ac:dyDescent="0.15">
      <c r="A104">
        <v>20</v>
      </c>
      <c r="F104">
        <v>15</v>
      </c>
    </row>
    <row r="105" spans="1:6" x14ac:dyDescent="0.15">
      <c r="A105">
        <v>21</v>
      </c>
      <c r="F105">
        <v>30</v>
      </c>
    </row>
    <row r="106" spans="1:6" x14ac:dyDescent="0.15">
      <c r="A106">
        <v>22</v>
      </c>
      <c r="F106">
        <v>45</v>
      </c>
    </row>
    <row r="107" spans="1:6" x14ac:dyDescent="0.15">
      <c r="F107">
        <v>1</v>
      </c>
    </row>
    <row r="108" spans="1:6" x14ac:dyDescent="0.15">
      <c r="A108" t="s">
        <v>96</v>
      </c>
      <c r="F108">
        <f>F107+1</f>
        <v>2</v>
      </c>
    </row>
    <row r="109" spans="1:6" x14ac:dyDescent="0.15">
      <c r="A109" t="s">
        <v>129</v>
      </c>
    </row>
    <row r="110" spans="1:6" x14ac:dyDescent="0.15">
      <c r="A110" s="41" t="s">
        <v>99</v>
      </c>
      <c r="F110">
        <f>F108+1</f>
        <v>3</v>
      </c>
    </row>
    <row r="111" spans="1:6" x14ac:dyDescent="0.15">
      <c r="A111">
        <v>30</v>
      </c>
      <c r="F111">
        <f t="shared" ref="F111:F166" si="0">F110+1</f>
        <v>4</v>
      </c>
    </row>
    <row r="112" spans="1:6" x14ac:dyDescent="0.15">
      <c r="A112">
        <v>30</v>
      </c>
      <c r="F112">
        <f t="shared" si="0"/>
        <v>5</v>
      </c>
    </row>
    <row r="113" spans="1:6" x14ac:dyDescent="0.15">
      <c r="A113">
        <v>45</v>
      </c>
      <c r="F113">
        <f t="shared" si="0"/>
        <v>6</v>
      </c>
    </row>
    <row r="114" spans="1:6" x14ac:dyDescent="0.15">
      <c r="A114">
        <v>1</v>
      </c>
      <c r="F114">
        <f t="shared" si="0"/>
        <v>7</v>
      </c>
    </row>
    <row r="115" spans="1:6" x14ac:dyDescent="0.15">
      <c r="A115">
        <v>2</v>
      </c>
      <c r="F115">
        <f t="shared" si="0"/>
        <v>8</v>
      </c>
    </row>
    <row r="116" spans="1:6" x14ac:dyDescent="0.15">
      <c r="A116">
        <v>3</v>
      </c>
      <c r="F116">
        <f t="shared" si="0"/>
        <v>9</v>
      </c>
    </row>
    <row r="117" spans="1:6" x14ac:dyDescent="0.15">
      <c r="A117">
        <v>4</v>
      </c>
      <c r="F117">
        <f t="shared" si="0"/>
        <v>10</v>
      </c>
    </row>
    <row r="118" spans="1:6" x14ac:dyDescent="0.15">
      <c r="A118">
        <v>5</v>
      </c>
      <c r="F118">
        <f t="shared" si="0"/>
        <v>11</v>
      </c>
    </row>
    <row r="119" spans="1:6" x14ac:dyDescent="0.15">
      <c r="A119">
        <v>6</v>
      </c>
      <c r="F119">
        <f t="shared" si="0"/>
        <v>12</v>
      </c>
    </row>
    <row r="120" spans="1:6" x14ac:dyDescent="0.15">
      <c r="A120">
        <v>7</v>
      </c>
      <c r="F120">
        <f t="shared" si="0"/>
        <v>13</v>
      </c>
    </row>
    <row r="121" spans="1:6" x14ac:dyDescent="0.15">
      <c r="A121">
        <v>8</v>
      </c>
      <c r="F121">
        <f t="shared" si="0"/>
        <v>14</v>
      </c>
    </row>
    <row r="122" spans="1:6" x14ac:dyDescent="0.15">
      <c r="A122">
        <v>9</v>
      </c>
      <c r="F122">
        <f t="shared" si="0"/>
        <v>15</v>
      </c>
    </row>
    <row r="123" spans="1:6" x14ac:dyDescent="0.15">
      <c r="A123">
        <v>10</v>
      </c>
      <c r="F123">
        <f t="shared" si="0"/>
        <v>16</v>
      </c>
    </row>
    <row r="124" spans="1:6" x14ac:dyDescent="0.15">
      <c r="A124">
        <v>11</v>
      </c>
      <c r="F124">
        <f t="shared" si="0"/>
        <v>17</v>
      </c>
    </row>
    <row r="125" spans="1:6" x14ac:dyDescent="0.15">
      <c r="A125">
        <v>12</v>
      </c>
      <c r="F125">
        <f t="shared" si="0"/>
        <v>18</v>
      </c>
    </row>
    <row r="126" spans="1:6" x14ac:dyDescent="0.15">
      <c r="A126">
        <v>13</v>
      </c>
      <c r="F126">
        <f t="shared" si="0"/>
        <v>19</v>
      </c>
    </row>
    <row r="127" spans="1:6" x14ac:dyDescent="0.15">
      <c r="A127">
        <v>14</v>
      </c>
      <c r="F127">
        <f t="shared" si="0"/>
        <v>20</v>
      </c>
    </row>
    <row r="128" spans="1:6" x14ac:dyDescent="0.15">
      <c r="A128">
        <v>15</v>
      </c>
      <c r="F128">
        <f t="shared" si="0"/>
        <v>21</v>
      </c>
    </row>
    <row r="129" spans="1:6" x14ac:dyDescent="0.15">
      <c r="A129">
        <v>16</v>
      </c>
      <c r="F129">
        <f t="shared" si="0"/>
        <v>22</v>
      </c>
    </row>
    <row r="130" spans="1:6" x14ac:dyDescent="0.15">
      <c r="A130">
        <v>17</v>
      </c>
      <c r="F130">
        <f t="shared" si="0"/>
        <v>23</v>
      </c>
    </row>
    <row r="131" spans="1:6" x14ac:dyDescent="0.15">
      <c r="A131">
        <v>18</v>
      </c>
      <c r="F131">
        <f t="shared" si="0"/>
        <v>24</v>
      </c>
    </row>
    <row r="132" spans="1:6" x14ac:dyDescent="0.15">
      <c r="A132">
        <v>19</v>
      </c>
      <c r="F132">
        <f t="shared" si="0"/>
        <v>25</v>
      </c>
    </row>
    <row r="133" spans="1:6" x14ac:dyDescent="0.15">
      <c r="A133">
        <v>20</v>
      </c>
      <c r="F133">
        <f t="shared" si="0"/>
        <v>26</v>
      </c>
    </row>
    <row r="134" spans="1:6" x14ac:dyDescent="0.15">
      <c r="A134">
        <v>21</v>
      </c>
      <c r="F134">
        <f t="shared" si="0"/>
        <v>27</v>
      </c>
    </row>
    <row r="135" spans="1:6" x14ac:dyDescent="0.15">
      <c r="A135">
        <v>22</v>
      </c>
      <c r="F135">
        <f t="shared" si="0"/>
        <v>28</v>
      </c>
    </row>
    <row r="136" spans="1:6" x14ac:dyDescent="0.15">
      <c r="A136">
        <v>23</v>
      </c>
      <c r="F136">
        <f t="shared" si="0"/>
        <v>29</v>
      </c>
    </row>
    <row r="137" spans="1:6" x14ac:dyDescent="0.15">
      <c r="A137">
        <v>24</v>
      </c>
      <c r="F137">
        <f t="shared" si="0"/>
        <v>30</v>
      </c>
    </row>
    <row r="138" spans="1:6" x14ac:dyDescent="0.15">
      <c r="A138">
        <v>25</v>
      </c>
      <c r="F138">
        <f t="shared" si="0"/>
        <v>31</v>
      </c>
    </row>
    <row r="139" spans="1:6" x14ac:dyDescent="0.15">
      <c r="A139">
        <v>26</v>
      </c>
      <c r="F139">
        <f t="shared" si="0"/>
        <v>32</v>
      </c>
    </row>
    <row r="140" spans="1:6" x14ac:dyDescent="0.15">
      <c r="A140">
        <v>27</v>
      </c>
      <c r="F140">
        <f t="shared" si="0"/>
        <v>33</v>
      </c>
    </row>
    <row r="141" spans="1:6" x14ac:dyDescent="0.15">
      <c r="A141">
        <v>28</v>
      </c>
      <c r="F141">
        <f t="shared" si="0"/>
        <v>34</v>
      </c>
    </row>
    <row r="142" spans="1:6" x14ac:dyDescent="0.15">
      <c r="A142">
        <v>29</v>
      </c>
      <c r="F142">
        <f t="shared" si="0"/>
        <v>35</v>
      </c>
    </row>
    <row r="143" spans="1:6" x14ac:dyDescent="0.15">
      <c r="A143">
        <v>30</v>
      </c>
      <c r="F143">
        <f t="shared" si="0"/>
        <v>36</v>
      </c>
    </row>
    <row r="144" spans="1:6" x14ac:dyDescent="0.15">
      <c r="A144">
        <v>31</v>
      </c>
      <c r="F144">
        <f t="shared" si="0"/>
        <v>37</v>
      </c>
    </row>
    <row r="145" spans="1:6" x14ac:dyDescent="0.15">
      <c r="A145">
        <v>32</v>
      </c>
      <c r="F145">
        <f t="shared" si="0"/>
        <v>38</v>
      </c>
    </row>
    <row r="146" spans="1:6" x14ac:dyDescent="0.15">
      <c r="A146">
        <v>33</v>
      </c>
      <c r="F146">
        <f t="shared" si="0"/>
        <v>39</v>
      </c>
    </row>
    <row r="147" spans="1:6" x14ac:dyDescent="0.15">
      <c r="A147">
        <v>34</v>
      </c>
      <c r="F147">
        <f t="shared" si="0"/>
        <v>40</v>
      </c>
    </row>
    <row r="148" spans="1:6" x14ac:dyDescent="0.15">
      <c r="A148">
        <v>35</v>
      </c>
      <c r="F148">
        <f t="shared" si="0"/>
        <v>41</v>
      </c>
    </row>
    <row r="149" spans="1:6" x14ac:dyDescent="0.15">
      <c r="A149">
        <v>36</v>
      </c>
      <c r="F149">
        <f t="shared" si="0"/>
        <v>42</v>
      </c>
    </row>
    <row r="150" spans="1:6" x14ac:dyDescent="0.15">
      <c r="A150">
        <v>37</v>
      </c>
      <c r="F150">
        <f t="shared" si="0"/>
        <v>43</v>
      </c>
    </row>
    <row r="151" spans="1:6" x14ac:dyDescent="0.15">
      <c r="A151">
        <v>38</v>
      </c>
      <c r="F151">
        <f t="shared" si="0"/>
        <v>44</v>
      </c>
    </row>
    <row r="152" spans="1:6" x14ac:dyDescent="0.15">
      <c r="A152">
        <v>39</v>
      </c>
      <c r="F152">
        <f t="shared" si="0"/>
        <v>45</v>
      </c>
    </row>
    <row r="153" spans="1:6" x14ac:dyDescent="0.15">
      <c r="A153">
        <v>40</v>
      </c>
      <c r="F153">
        <f t="shared" si="0"/>
        <v>46</v>
      </c>
    </row>
    <row r="154" spans="1:6" x14ac:dyDescent="0.15">
      <c r="A154">
        <v>41</v>
      </c>
      <c r="F154">
        <f t="shared" si="0"/>
        <v>47</v>
      </c>
    </row>
    <row r="155" spans="1:6" x14ac:dyDescent="0.15">
      <c r="A155">
        <v>42</v>
      </c>
      <c r="F155">
        <f t="shared" si="0"/>
        <v>48</v>
      </c>
    </row>
    <row r="156" spans="1:6" x14ac:dyDescent="0.15">
      <c r="A156">
        <v>43</v>
      </c>
      <c r="F156">
        <f t="shared" si="0"/>
        <v>49</v>
      </c>
    </row>
    <row r="157" spans="1:6" x14ac:dyDescent="0.15">
      <c r="A157">
        <v>44</v>
      </c>
      <c r="F157">
        <f t="shared" si="0"/>
        <v>50</v>
      </c>
    </row>
    <row r="158" spans="1:6" x14ac:dyDescent="0.15">
      <c r="A158">
        <v>45</v>
      </c>
      <c r="F158">
        <f t="shared" si="0"/>
        <v>51</v>
      </c>
    </row>
    <row r="159" spans="1:6" x14ac:dyDescent="0.15">
      <c r="A159">
        <v>46</v>
      </c>
      <c r="F159">
        <f t="shared" si="0"/>
        <v>52</v>
      </c>
    </row>
    <row r="160" spans="1:6" x14ac:dyDescent="0.15">
      <c r="A160">
        <v>47</v>
      </c>
      <c r="F160">
        <f t="shared" si="0"/>
        <v>53</v>
      </c>
    </row>
    <row r="161" spans="1:6" x14ac:dyDescent="0.15">
      <c r="A161">
        <v>48</v>
      </c>
      <c r="F161">
        <f t="shared" si="0"/>
        <v>54</v>
      </c>
    </row>
    <row r="162" spans="1:6" x14ac:dyDescent="0.15">
      <c r="A162">
        <v>49</v>
      </c>
      <c r="F162">
        <f t="shared" si="0"/>
        <v>55</v>
      </c>
    </row>
    <row r="163" spans="1:6" x14ac:dyDescent="0.15">
      <c r="A163">
        <v>50</v>
      </c>
      <c r="F163">
        <f t="shared" si="0"/>
        <v>56</v>
      </c>
    </row>
    <row r="164" spans="1:6" x14ac:dyDescent="0.15">
      <c r="A164">
        <v>51</v>
      </c>
      <c r="F164">
        <f t="shared" si="0"/>
        <v>57</v>
      </c>
    </row>
    <row r="165" spans="1:6" x14ac:dyDescent="0.15">
      <c r="A165">
        <v>52</v>
      </c>
      <c r="F165">
        <f t="shared" si="0"/>
        <v>58</v>
      </c>
    </row>
    <row r="166" spans="1:6" x14ac:dyDescent="0.15">
      <c r="A166">
        <v>53</v>
      </c>
      <c r="F166">
        <f t="shared" si="0"/>
        <v>59</v>
      </c>
    </row>
    <row r="167" spans="1:6" x14ac:dyDescent="0.15">
      <c r="A167">
        <v>54</v>
      </c>
    </row>
    <row r="168" spans="1:6" x14ac:dyDescent="0.15">
      <c r="A168">
        <v>55</v>
      </c>
    </row>
    <row r="169" spans="1:6" x14ac:dyDescent="0.15">
      <c r="A169">
        <v>56</v>
      </c>
    </row>
    <row r="170" spans="1:6" x14ac:dyDescent="0.15">
      <c r="A170">
        <v>57</v>
      </c>
    </row>
    <row r="171" spans="1:6" x14ac:dyDescent="0.15">
      <c r="A171">
        <v>58</v>
      </c>
    </row>
    <row r="172" spans="1:6" x14ac:dyDescent="0.15">
      <c r="A172">
        <v>59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admin</cp:lastModifiedBy>
  <cp:lastPrinted>2017-07-25T07:00:02Z</cp:lastPrinted>
  <dcterms:created xsi:type="dcterms:W3CDTF">2015-07-09T00:32:52Z</dcterms:created>
  <dcterms:modified xsi:type="dcterms:W3CDTF">2021-12-08T04:52:22Z</dcterms:modified>
</cp:coreProperties>
</file>