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jfile001\file-sv\03_健康福祉部\0302_介護保険課\030203_介護予防係\00_02_地域包括支援センター\05_包括システム・ソフト・佐賀電算\02 包括システム契約・仕様書等関係\4 包括システム更新（リース入札）\R8年度更新\04_公告\修正中\"/>
    </mc:Choice>
  </mc:AlternateContent>
  <xr:revisionPtr revIDLastSave="0" documentId="13_ncr:1_{E55F5BD4-99B9-49CF-9224-818C51B2E317}" xr6:coauthVersionLast="47" xr6:coauthVersionMax="47" xr10:uidLastSave="{00000000-0000-0000-0000-000000000000}"/>
  <bookViews>
    <workbookView xWindow="-120" yWindow="-120" windowWidth="29040" windowHeight="15720" xr2:uid="{63249826-2EE3-4324-B691-983F599198C4}"/>
  </bookViews>
  <sheets>
    <sheet name="Sheet1 "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0" i="2" l="1"/>
  <c r="K18" i="2"/>
  <c r="K14" i="2"/>
  <c r="F20" i="2"/>
  <c r="F18" i="2"/>
  <c r="F14" i="2"/>
  <c r="K21" i="2" l="1"/>
  <c r="K16" i="2"/>
  <c r="K19" i="2"/>
  <c r="F21" i="2"/>
  <c r="F16" i="2"/>
  <c r="F17" i="2" s="1"/>
  <c r="J20" i="2"/>
  <c r="I20" i="2"/>
  <c r="I21" i="2" s="1"/>
  <c r="H20" i="2"/>
  <c r="H21" i="2" s="1"/>
  <c r="G20" i="2"/>
  <c r="G21" i="2" s="1"/>
  <c r="J18" i="2"/>
  <c r="I18" i="2"/>
  <c r="I19" i="2" s="1"/>
  <c r="H18" i="2"/>
  <c r="H19" i="2" s="1"/>
  <c r="G18" i="2"/>
  <c r="G19" i="2" s="1"/>
  <c r="J14" i="2"/>
  <c r="J16" i="2" s="1"/>
  <c r="I14" i="2"/>
  <c r="I16" i="2" s="1"/>
  <c r="H14" i="2"/>
  <c r="H16" i="2" s="1"/>
  <c r="G14" i="2"/>
  <c r="G16" i="2" s="1"/>
  <c r="G17" i="2" s="1"/>
  <c r="E21" i="2"/>
  <c r="E19" i="2"/>
  <c r="E16" i="2"/>
  <c r="E17" i="2" s="1"/>
  <c r="L18" i="2" l="1"/>
  <c r="L20" i="2"/>
  <c r="L14" i="2"/>
  <c r="H17" i="2"/>
  <c r="K22" i="2"/>
  <c r="K17" i="2"/>
  <c r="J17" i="2"/>
  <c r="I17" i="2"/>
  <c r="J21" i="2"/>
  <c r="L21" i="2" s="1"/>
  <c r="E22" i="2"/>
  <c r="E23" i="2" s="1"/>
  <c r="H22" i="2"/>
  <c r="G22" i="2"/>
  <c r="G23" i="2" s="1"/>
  <c r="I22" i="2"/>
  <c r="F19" i="2"/>
  <c r="J19" i="2"/>
  <c r="I23" i="2" l="1"/>
  <c r="H23" i="2"/>
  <c r="F22" i="2"/>
  <c r="L19" i="2"/>
  <c r="K23" i="2"/>
  <c r="L16" i="2"/>
  <c r="L17" i="2" s="1"/>
  <c r="J22" i="2"/>
  <c r="J23" i="2" s="1"/>
  <c r="F23" i="2" l="1"/>
  <c r="L22" i="2"/>
  <c r="L23" i="2" s="1"/>
</calcChain>
</file>

<file path=xl/sharedStrings.xml><?xml version="1.0" encoding="utf-8"?>
<sst xmlns="http://schemas.openxmlformats.org/spreadsheetml/2006/main" count="46" uniqueCount="36">
  <si>
    <t>導入費用見積書</t>
    <rPh sb="0" eb="7">
      <t>ドウニュウヒヨウミツモリショ</t>
    </rPh>
    <phoneticPr fontId="1"/>
  </si>
  <si>
    <t>住所（所在地）</t>
    <rPh sb="0" eb="2">
      <t>ジュウショ</t>
    </rPh>
    <rPh sb="3" eb="6">
      <t>ショザイチ</t>
    </rPh>
    <phoneticPr fontId="1"/>
  </si>
  <si>
    <t>商号又は名称</t>
    <rPh sb="0" eb="3">
      <t>ショウゴウマタ</t>
    </rPh>
    <rPh sb="4" eb="6">
      <t>メイショウ</t>
    </rPh>
    <phoneticPr fontId="1"/>
  </si>
  <si>
    <t>代表者名</t>
    <rPh sb="0" eb="4">
      <t>ダイヒョウシャメイ</t>
    </rPh>
    <phoneticPr fontId="1"/>
  </si>
  <si>
    <t>導入費用</t>
    <rPh sb="0" eb="4">
      <t>ドウニュウヒヨウ</t>
    </rPh>
    <phoneticPr fontId="1"/>
  </si>
  <si>
    <t>小計</t>
    <rPh sb="0" eb="2">
      <t>ショウケイ</t>
    </rPh>
    <phoneticPr fontId="1"/>
  </si>
  <si>
    <t>令和8年度</t>
    <rPh sb="0" eb="2">
      <t>レイワ</t>
    </rPh>
    <rPh sb="3" eb="5">
      <t>ネンド</t>
    </rPh>
    <phoneticPr fontId="1"/>
  </si>
  <si>
    <t>令和9年度</t>
    <rPh sb="0" eb="2">
      <t>レイワ</t>
    </rPh>
    <rPh sb="3" eb="5">
      <t>ネンド</t>
    </rPh>
    <phoneticPr fontId="1"/>
  </si>
  <si>
    <t>令和10年度</t>
    <rPh sb="0" eb="2">
      <t>レイワ</t>
    </rPh>
    <rPh sb="4" eb="6">
      <t>ネンド</t>
    </rPh>
    <phoneticPr fontId="1"/>
  </si>
  <si>
    <t>保守運用</t>
    <rPh sb="0" eb="4">
      <t>ホシュウンヨウ</t>
    </rPh>
    <phoneticPr fontId="1"/>
  </si>
  <si>
    <t>1.ソフトウェア保守</t>
    <rPh sb="8" eb="10">
      <t>ホシュ</t>
    </rPh>
    <phoneticPr fontId="1"/>
  </si>
  <si>
    <t>2.運用保守</t>
    <rPh sb="2" eb="6">
      <t>ウンヨウホシュ</t>
    </rPh>
    <phoneticPr fontId="1"/>
  </si>
  <si>
    <t>金額（円）</t>
    <rPh sb="0" eb="2">
      <t>キンガク</t>
    </rPh>
    <rPh sb="3" eb="4">
      <t>エン</t>
    </rPh>
    <phoneticPr fontId="1"/>
  </si>
  <si>
    <t>1.導入構築費用</t>
    <rPh sb="2" eb="4">
      <t>ドウニュウ</t>
    </rPh>
    <rPh sb="4" eb="8">
      <t>コウチクヒヨウ</t>
    </rPh>
    <phoneticPr fontId="1"/>
  </si>
  <si>
    <t>合　計</t>
    <rPh sb="0" eb="1">
      <t>ア</t>
    </rPh>
    <rPh sb="2" eb="3">
      <t>ケイ</t>
    </rPh>
    <phoneticPr fontId="1"/>
  </si>
  <si>
    <t>印</t>
    <rPh sb="0" eb="1">
      <t>イン</t>
    </rPh>
    <phoneticPr fontId="1"/>
  </si>
  <si>
    <t>・導入構築費用に関してはハードウェア、ソフトウェア及び諸経費を含む導入にかかる全ての費用を記載すること。（契約期間内に発生するライセンス更新費用等も含む）</t>
    <phoneticPr fontId="1"/>
  </si>
  <si>
    <t>令和　　年　　月　　日</t>
    <rPh sb="0" eb="2">
      <t>レイワ</t>
    </rPh>
    <rPh sb="4" eb="5">
      <t>ネン</t>
    </rPh>
    <rPh sb="7" eb="8">
      <t>ガツ</t>
    </rPh>
    <rPh sb="10" eb="11">
      <t>ヒ</t>
    </rPh>
    <phoneticPr fontId="1"/>
  </si>
  <si>
    <t>令和11年度</t>
    <rPh sb="0" eb="2">
      <t>レイワ</t>
    </rPh>
    <rPh sb="4" eb="6">
      <t>ネンド</t>
    </rPh>
    <phoneticPr fontId="1"/>
  </si>
  <si>
    <t>（R9.4~R10.3）</t>
    <phoneticPr fontId="1"/>
  </si>
  <si>
    <t>（R10.4~R11.3）</t>
    <phoneticPr fontId="1"/>
  </si>
  <si>
    <t>消費税（10％）</t>
    <rPh sb="0" eb="3">
      <t>ショウヒゼイ</t>
    </rPh>
    <phoneticPr fontId="1"/>
  </si>
  <si>
    <t>月額費用</t>
    <rPh sb="0" eb="2">
      <t>ゲツガク</t>
    </rPh>
    <rPh sb="2" eb="4">
      <t>ヒヨウ</t>
    </rPh>
    <phoneticPr fontId="1"/>
  </si>
  <si>
    <t>賃借合計</t>
    <rPh sb="0" eb="2">
      <t>チンシャク</t>
    </rPh>
    <rPh sb="2" eb="4">
      <t>ゴウケイ</t>
    </rPh>
    <phoneticPr fontId="1"/>
  </si>
  <si>
    <t>令和12年度</t>
    <rPh sb="0" eb="2">
      <t>レイワ</t>
    </rPh>
    <rPh sb="4" eb="6">
      <t>ネンド</t>
    </rPh>
    <phoneticPr fontId="1"/>
  </si>
  <si>
    <t>（R11.4~R12.3）</t>
    <phoneticPr fontId="1"/>
  </si>
  <si>
    <t>菊陽町長　様</t>
    <rPh sb="0" eb="3">
      <t>キクヨウマチ</t>
    </rPh>
    <rPh sb="3" eb="4">
      <t>チョウ</t>
    </rPh>
    <rPh sb="5" eb="6">
      <t>サマ</t>
    </rPh>
    <phoneticPr fontId="1"/>
  </si>
  <si>
    <t>「菊陽町地域包括支援センター管理システム再構築業務」について、下記の通り見積ります。</t>
    <rPh sb="1" eb="4">
      <t>キクヨウマチ</t>
    </rPh>
    <rPh sb="4" eb="10">
      <t>チイキホウカツシエン</t>
    </rPh>
    <rPh sb="14" eb="16">
      <t>カンリ</t>
    </rPh>
    <rPh sb="20" eb="25">
      <t>サイコウチクギョウム</t>
    </rPh>
    <rPh sb="31" eb="33">
      <t>カキ</t>
    </rPh>
    <rPh sb="34" eb="35">
      <t>トオ</t>
    </rPh>
    <rPh sb="36" eb="38">
      <t>ミツモ</t>
    </rPh>
    <phoneticPr fontId="1"/>
  </si>
  <si>
    <t>・「菊陽町地域包括支援センター管理システム再構築業務に係るプロポーザル実施要領」に掲げる条件に留意し、導入見積内訳書（任意様式）を別途添付すること。</t>
    <rPh sb="2" eb="5">
      <t>キクヨウマチ</t>
    </rPh>
    <rPh sb="5" eb="7">
      <t>チイキ</t>
    </rPh>
    <phoneticPr fontId="1"/>
  </si>
  <si>
    <t>（R8.9~R9.3）</t>
    <phoneticPr fontId="1"/>
  </si>
  <si>
    <t>令和13年度</t>
    <rPh sb="0" eb="2">
      <t>レイワ</t>
    </rPh>
    <rPh sb="4" eb="6">
      <t>ネンド</t>
    </rPh>
    <phoneticPr fontId="1"/>
  </si>
  <si>
    <t>（R12.4~R13.3）</t>
    <phoneticPr fontId="1"/>
  </si>
  <si>
    <t>（R13.4~R13.8）</t>
    <phoneticPr fontId="1"/>
  </si>
  <si>
    <t>様式第5号</t>
    <rPh sb="0" eb="2">
      <t>ヨウシキ</t>
    </rPh>
    <rPh sb="2" eb="3">
      <t>ダイ</t>
    </rPh>
    <rPh sb="4" eb="5">
      <t>ゴウ</t>
    </rPh>
    <phoneticPr fontId="1"/>
  </si>
  <si>
    <t>・ソフトウェアのバージョンアップや法改正への対応及びCSV移行費用等は、ソフトウェア保守費用に含めること。</t>
    <rPh sb="17" eb="20">
      <t>ホウカイセイ</t>
    </rPh>
    <rPh sb="22" eb="24">
      <t>タイオウ</t>
    </rPh>
    <rPh sb="24" eb="25">
      <t>オヨ</t>
    </rPh>
    <rPh sb="29" eb="31">
      <t>イコウ</t>
    </rPh>
    <rPh sb="31" eb="33">
      <t>ヒヨウ</t>
    </rPh>
    <rPh sb="33" eb="34">
      <t>ナド</t>
    </rPh>
    <rPh sb="42" eb="44">
      <t>ホシュ</t>
    </rPh>
    <rPh sb="44" eb="46">
      <t>ヒヨウ</t>
    </rPh>
    <rPh sb="47" eb="48">
      <t>フク</t>
    </rPh>
    <phoneticPr fontId="1"/>
  </si>
  <si>
    <t>（リース料を含む）</t>
    <rPh sb="4" eb="5">
      <t>リョウ</t>
    </rPh>
    <rPh sb="6" eb="7">
      <t>フク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</si>
</sst>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quot;¥&quot;#,##0_);\(&quot;¥&quot;#,##0\)"/>
  </numFmts>
  <fonts count="9" x14ac:knownFonts="1">
    <font>
      <sz val="11"/>
      <color theme="1"/>
      <name val="游ゴシック"/>
      <family val="2"/>
      <charset val="128"/>
      <scheme val="minor"/>
    </font>
    <font>
      <sz val="6"/>
      <name val="游ゴシック"/>
      <family val="2"/>
      <charset val="128"/>
      <scheme val="minor"/>
    </font>
    <font>
      <sz val="11"/>
      <color theme="1"/>
      <name val="游明朝"/>
      <family val="1"/>
      <charset val="128"/>
    </font>
    <font>
      <sz val="16"/>
      <color theme="1"/>
      <name val="游明朝"/>
      <family val="1"/>
      <charset val="128"/>
    </font>
    <font>
      <sz val="10"/>
      <color theme="1"/>
      <name val="游明朝"/>
      <family val="1"/>
      <charset val="128"/>
    </font>
    <font>
      <sz val="9"/>
      <color theme="1"/>
      <name val="游明朝"/>
      <family val="1"/>
      <charset val="128"/>
    </font>
    <font>
      <b/>
      <sz val="11"/>
      <color theme="1"/>
      <name val="游明朝"/>
      <family val="1"/>
      <charset val="128"/>
    </font>
    <font>
      <sz val="8"/>
      <color theme="1"/>
      <name val="游明朝"/>
      <family val="1"/>
      <charset val="128"/>
    </font>
    <font>
      <sz val="11"/>
      <color theme="1"/>
      <name val="游ゴシック"/>
      <family val="2"/>
      <charset val="128"/>
      <scheme val="minor"/>
    </font>
  </fonts>
  <fills count="3">
    <fill>
      <patternFill patternType="none"/>
    </fill>
    <fill>
      <patternFill patternType="gray125"/>
    </fill>
    <fill>
      <patternFill patternType="solid">
        <fgColor theme="5" tint="0.79998168889431442"/>
        <bgColor indexed="64"/>
      </patternFill>
    </fill>
  </fills>
  <borders count="35">
    <border>
      <left/>
      <right/>
      <top/>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right/>
      <top style="thin">
        <color auto="1"/>
      </top>
      <bottom/>
      <diagonal/>
    </border>
    <border>
      <left style="medium">
        <color auto="1"/>
      </left>
      <right/>
      <top style="thin">
        <color auto="1"/>
      </top>
      <bottom style="double">
        <color auto="1"/>
      </bottom>
      <diagonal/>
    </border>
    <border>
      <left/>
      <right/>
      <top style="thin">
        <color auto="1"/>
      </top>
      <bottom style="double">
        <color auto="1"/>
      </bottom>
      <diagonal/>
    </border>
    <border>
      <left style="medium">
        <color auto="1"/>
      </left>
      <right style="medium">
        <color auto="1"/>
      </right>
      <top style="thin">
        <color auto="1"/>
      </top>
      <bottom style="medium">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top style="double">
        <color auto="1"/>
      </top>
      <bottom style="thin">
        <color auto="1"/>
      </bottom>
      <diagonal/>
    </border>
    <border>
      <left style="thin">
        <color auto="1"/>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style="medium">
        <color auto="1"/>
      </left>
      <right/>
      <top/>
      <bottom style="double">
        <color auto="1"/>
      </bottom>
      <diagonal/>
    </border>
    <border>
      <left style="medium">
        <color auto="1"/>
      </left>
      <right style="medium">
        <color auto="1"/>
      </right>
      <top/>
      <bottom style="double">
        <color auto="1"/>
      </bottom>
      <diagonal/>
    </border>
    <border>
      <left style="medium">
        <color auto="1"/>
      </left>
      <right style="medium">
        <color auto="1"/>
      </right>
      <top/>
      <bottom style="thin">
        <color auto="1"/>
      </bottom>
      <diagonal/>
    </border>
    <border>
      <left/>
      <right/>
      <top/>
      <bottom style="medium">
        <color auto="1"/>
      </bottom>
      <diagonal/>
    </border>
    <border>
      <left/>
      <right/>
      <top style="double">
        <color auto="1"/>
      </top>
      <bottom style="thin">
        <color auto="1"/>
      </bottom>
      <diagonal/>
    </border>
    <border>
      <left/>
      <right/>
      <top/>
      <bottom style="double">
        <color auto="1"/>
      </bottom>
      <diagonal/>
    </border>
    <border>
      <left style="double">
        <color auto="1"/>
      </left>
      <right style="double">
        <color auto="1"/>
      </right>
      <top style="medium">
        <color auto="1"/>
      </top>
      <bottom/>
      <diagonal/>
    </border>
    <border>
      <left style="double">
        <color auto="1"/>
      </left>
      <right style="double">
        <color auto="1"/>
      </right>
      <top/>
      <bottom style="thin">
        <color auto="1"/>
      </bottom>
      <diagonal/>
    </border>
    <border>
      <left style="double">
        <color auto="1"/>
      </left>
      <right style="double">
        <color auto="1"/>
      </right>
      <top style="thin">
        <color auto="1"/>
      </top>
      <bottom style="medium">
        <color auto="1"/>
      </bottom>
      <diagonal/>
    </border>
    <border>
      <left style="double">
        <color auto="1"/>
      </left>
      <right style="double">
        <color auto="1"/>
      </right>
      <top style="thin">
        <color auto="1"/>
      </top>
      <bottom/>
      <diagonal/>
    </border>
    <border>
      <left style="double">
        <color auto="1"/>
      </left>
      <right style="double">
        <color auto="1"/>
      </right>
      <top style="thin">
        <color auto="1"/>
      </top>
      <bottom style="double">
        <color auto="1"/>
      </bottom>
      <diagonal/>
    </border>
    <border>
      <left style="double">
        <color auto="1"/>
      </left>
      <right style="double">
        <color auto="1"/>
      </right>
      <top/>
      <bottom/>
      <diagonal/>
    </border>
    <border>
      <left style="double">
        <color auto="1"/>
      </left>
      <right style="double">
        <color auto="1"/>
      </right>
      <top style="thin">
        <color auto="1"/>
      </top>
      <bottom style="thin">
        <color auto="1"/>
      </bottom>
      <diagonal/>
    </border>
    <border>
      <left style="double">
        <color auto="1"/>
      </left>
      <right style="double">
        <color auto="1"/>
      </right>
      <top/>
      <bottom style="medium">
        <color auto="1"/>
      </bottom>
      <diagonal/>
    </border>
    <border>
      <left style="thin">
        <color auto="1"/>
      </left>
      <right/>
      <top style="medium">
        <color auto="1"/>
      </top>
      <bottom/>
      <diagonal/>
    </border>
    <border>
      <left style="thin">
        <color auto="1"/>
      </left>
      <right/>
      <top/>
      <bottom style="thin">
        <color auto="1"/>
      </bottom>
      <diagonal/>
    </border>
    <border>
      <left/>
      <right style="double">
        <color auto="1"/>
      </right>
      <top/>
      <bottom style="thin">
        <color auto="1"/>
      </bottom>
      <diagonal/>
    </border>
  </borders>
  <cellStyleXfs count="2">
    <xf numFmtId="0" fontId="0" fillId="0" borderId="0">
      <alignment vertical="center"/>
    </xf>
    <xf numFmtId="38" fontId="8" fillId="0" borderId="0" applyFont="0" applyFill="0" applyBorder="0" applyAlignment="0" applyProtection="0">
      <alignment vertical="center"/>
    </xf>
  </cellStyleXfs>
  <cellXfs count="65">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4" fillId="0" borderId="0" xfId="0" applyFont="1">
      <alignment vertical="center"/>
    </xf>
    <xf numFmtId="0" fontId="4" fillId="0" borderId="10" xfId="0" applyFont="1" applyBorder="1" applyAlignment="1">
      <alignment horizontal="center" vertical="center"/>
    </xf>
    <xf numFmtId="0" fontId="4" fillId="0" borderId="12" xfId="0" applyFont="1" applyBorder="1" applyAlignment="1">
      <alignment horizontal="center" vertical="center"/>
    </xf>
    <xf numFmtId="0" fontId="4" fillId="0" borderId="1" xfId="0" applyFont="1" applyBorder="1">
      <alignment vertical="center"/>
    </xf>
    <xf numFmtId="0" fontId="4" fillId="0" borderId="3" xfId="0" applyFont="1" applyBorder="1">
      <alignment vertical="center"/>
    </xf>
    <xf numFmtId="0" fontId="4" fillId="0" borderId="8" xfId="0" applyFont="1" applyBorder="1">
      <alignment vertical="center"/>
    </xf>
    <xf numFmtId="0" fontId="4" fillId="0" borderId="16" xfId="0" applyFont="1" applyBorder="1">
      <alignment vertical="center"/>
    </xf>
    <xf numFmtId="0" fontId="7" fillId="0" borderId="0" xfId="0" applyFont="1">
      <alignment vertical="center"/>
    </xf>
    <xf numFmtId="0" fontId="2" fillId="0" borderId="0" xfId="0" applyFont="1" applyProtection="1">
      <alignment vertical="center"/>
      <protection locked="0"/>
    </xf>
    <xf numFmtId="176" fontId="4" fillId="0" borderId="16" xfId="0" applyNumberFormat="1" applyFont="1" applyBorder="1">
      <alignment vertical="center"/>
    </xf>
    <xf numFmtId="176" fontId="4" fillId="0" borderId="15" xfId="0" applyNumberFormat="1" applyFont="1" applyBorder="1">
      <alignment vertical="center"/>
    </xf>
    <xf numFmtId="176" fontId="4" fillId="0" borderId="3" xfId="0" applyNumberFormat="1" applyFont="1" applyBorder="1">
      <alignment vertical="center"/>
    </xf>
    <xf numFmtId="176" fontId="4" fillId="0" borderId="6" xfId="0" applyNumberFormat="1" applyFont="1" applyBorder="1">
      <alignment vertical="center"/>
    </xf>
    <xf numFmtId="176" fontId="4" fillId="0" borderId="17" xfId="0" applyNumberFormat="1" applyFont="1" applyBorder="1">
      <alignment vertical="center"/>
    </xf>
    <xf numFmtId="176" fontId="4" fillId="0" borderId="20" xfId="0" applyNumberFormat="1" applyFont="1" applyBorder="1">
      <alignment vertical="center"/>
    </xf>
    <xf numFmtId="176" fontId="6" fillId="2" borderId="4" xfId="0" applyNumberFormat="1" applyFont="1" applyFill="1" applyBorder="1">
      <alignment vertical="center"/>
    </xf>
    <xf numFmtId="176" fontId="6" fillId="2" borderId="10" xfId="0" applyNumberFormat="1" applyFont="1" applyFill="1" applyBorder="1">
      <alignment vertical="center"/>
    </xf>
    <xf numFmtId="176" fontId="4" fillId="0" borderId="5" xfId="0" applyNumberFormat="1" applyFont="1" applyBorder="1">
      <alignment vertical="center"/>
    </xf>
    <xf numFmtId="176" fontId="4" fillId="0" borderId="2" xfId="0" applyNumberFormat="1" applyFont="1" applyBorder="1">
      <alignment vertical="center"/>
    </xf>
    <xf numFmtId="176" fontId="4" fillId="0" borderId="18" xfId="0" applyNumberFormat="1" applyFont="1" applyBorder="1">
      <alignment vertical="center"/>
    </xf>
    <xf numFmtId="176" fontId="4" fillId="0" borderId="19" xfId="0" applyNumberFormat="1" applyFont="1" applyBorder="1">
      <alignment vertical="center"/>
    </xf>
    <xf numFmtId="176" fontId="4" fillId="0" borderId="23" xfId="0" applyNumberFormat="1" applyFont="1" applyBorder="1">
      <alignment vertical="center"/>
    </xf>
    <xf numFmtId="176" fontId="4" fillId="0" borderId="0" xfId="0" applyNumberFormat="1" applyFont="1">
      <alignment vertical="center"/>
    </xf>
    <xf numFmtId="176" fontId="6" fillId="2" borderId="21" xfId="0" applyNumberFormat="1" applyFont="1" applyFill="1" applyBorder="1">
      <alignment vertical="center"/>
    </xf>
    <xf numFmtId="0" fontId="4" fillId="0" borderId="26" xfId="0" applyFont="1" applyBorder="1" applyAlignment="1">
      <alignment horizontal="center" vertical="center"/>
    </xf>
    <xf numFmtId="6" fontId="4" fillId="0" borderId="24" xfId="1" applyNumberFormat="1" applyFont="1" applyBorder="1" applyAlignment="1" applyProtection="1">
      <alignment horizontal="right" vertical="center" indent="1"/>
      <protection locked="0"/>
    </xf>
    <xf numFmtId="6" fontId="4" fillId="0" borderId="27" xfId="1" applyNumberFormat="1" applyFont="1" applyBorder="1" applyAlignment="1" applyProtection="1">
      <alignment horizontal="right" vertical="center" indent="1"/>
    </xf>
    <xf numFmtId="6" fontId="4" fillId="0" borderId="28" xfId="1" applyNumberFormat="1" applyFont="1" applyBorder="1" applyAlignment="1" applyProtection="1">
      <alignment horizontal="right" vertical="center" indent="1"/>
    </xf>
    <xf numFmtId="6" fontId="4" fillId="0" borderId="29" xfId="1" applyNumberFormat="1" applyFont="1" applyBorder="1" applyAlignment="1" applyProtection="1">
      <alignment horizontal="right" vertical="center" indent="1"/>
      <protection locked="0"/>
    </xf>
    <xf numFmtId="6" fontId="4" fillId="0" borderId="30" xfId="1" applyNumberFormat="1" applyFont="1" applyBorder="1" applyAlignment="1" applyProtection="1">
      <alignment horizontal="right" vertical="center" indent="1"/>
    </xf>
    <xf numFmtId="6" fontId="4" fillId="0" borderId="30" xfId="1" applyNumberFormat="1" applyFont="1" applyBorder="1" applyAlignment="1" applyProtection="1">
      <alignment horizontal="right" vertical="center" indent="1"/>
      <protection locked="0"/>
    </xf>
    <xf numFmtId="6" fontId="4" fillId="0" borderId="29" xfId="1" applyNumberFormat="1" applyFont="1" applyBorder="1" applyAlignment="1" applyProtection="1">
      <alignment horizontal="right" vertical="center" indent="1"/>
    </xf>
    <xf numFmtId="6" fontId="6" fillId="2" borderId="31" xfId="1" applyNumberFormat="1" applyFont="1" applyFill="1" applyBorder="1" applyAlignment="1" applyProtection="1">
      <alignment horizontal="right" vertical="center" indent="1"/>
    </xf>
    <xf numFmtId="0" fontId="2" fillId="0" borderId="0" xfId="0" applyFont="1" applyAlignment="1" applyProtection="1">
      <alignment horizontal="center" vertical="center"/>
      <protection locked="0"/>
    </xf>
    <xf numFmtId="0" fontId="2" fillId="0" borderId="0" xfId="0" applyFont="1" applyAlignment="1" applyProtection="1">
      <alignment horizontal="right" vertical="center"/>
      <protection locked="0"/>
    </xf>
    <xf numFmtId="0" fontId="4" fillId="2" borderId="2"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1" xfId="0" applyFont="1" applyFill="1" applyBorder="1" applyAlignment="1">
      <alignment horizontal="center" vertical="center"/>
    </xf>
    <xf numFmtId="0" fontId="5" fillId="2" borderId="0" xfId="0" applyFont="1" applyFill="1" applyAlignment="1">
      <alignment horizontal="center" vertical="center" shrinkToFit="1"/>
    </xf>
    <xf numFmtId="0" fontId="4" fillId="2" borderId="6" xfId="0" applyFont="1" applyFill="1" applyBorder="1" applyAlignment="1">
      <alignment horizontal="center" vertical="center" shrinkToFit="1"/>
    </xf>
    <xf numFmtId="0" fontId="4" fillId="2" borderId="0" xfId="0" applyFont="1" applyFill="1" applyAlignment="1">
      <alignment horizontal="center" vertical="center" shrinkToFit="1"/>
    </xf>
    <xf numFmtId="0" fontId="5" fillId="2" borderId="6" xfId="0" applyFont="1" applyFill="1" applyBorder="1" applyAlignment="1">
      <alignment horizontal="center" vertical="center" shrinkToFit="1"/>
    </xf>
    <xf numFmtId="0" fontId="4" fillId="0" borderId="17" xfId="0" applyFont="1" applyBorder="1" applyAlignment="1">
      <alignment horizontal="distributed" vertical="center"/>
    </xf>
    <xf numFmtId="0" fontId="6" fillId="2" borderId="11" xfId="0" applyFont="1" applyFill="1" applyBorder="1" applyAlignment="1">
      <alignment horizontal="center" vertical="center"/>
    </xf>
    <xf numFmtId="0" fontId="6" fillId="2" borderId="12" xfId="0" applyFont="1" applyFill="1" applyBorder="1" applyAlignment="1">
      <alignment horizontal="center" vertical="center"/>
    </xf>
    <xf numFmtId="0" fontId="3" fillId="0" borderId="0" xfId="0" applyFont="1" applyAlignment="1">
      <alignment horizontal="center" vertical="center"/>
    </xf>
    <xf numFmtId="0" fontId="4" fillId="0" borderId="7" xfId="0" applyFont="1" applyBorder="1" applyAlignment="1">
      <alignment horizontal="distributed" vertical="center"/>
    </xf>
    <xf numFmtId="0" fontId="4" fillId="0" borderId="9" xfId="0" applyFont="1" applyBorder="1" applyAlignment="1">
      <alignment horizontal="distributed" vertical="center"/>
    </xf>
    <xf numFmtId="0" fontId="4" fillId="0" borderId="13" xfId="0" applyFont="1" applyBorder="1" applyAlignment="1">
      <alignment horizontal="distributed" vertical="center"/>
    </xf>
    <xf numFmtId="0" fontId="4" fillId="0" borderId="22" xfId="0" applyFont="1" applyBorder="1" applyAlignment="1">
      <alignment horizontal="distributed" vertical="center"/>
    </xf>
    <xf numFmtId="0" fontId="4" fillId="0" borderId="14" xfId="0" applyFont="1" applyBorder="1" applyAlignment="1">
      <alignment horizontal="distributed" vertical="center"/>
    </xf>
    <xf numFmtId="0" fontId="2" fillId="0" borderId="0" xfId="0" applyFont="1" applyAlignment="1">
      <alignment horizontal="distributed" vertical="center" indent="1"/>
    </xf>
    <xf numFmtId="0" fontId="2" fillId="0" borderId="0" xfId="0" applyFont="1" applyAlignment="1">
      <alignment horizontal="center" vertical="center"/>
    </xf>
    <xf numFmtId="0" fontId="4" fillId="0" borderId="24" xfId="0" applyFont="1" applyBorder="1" applyAlignment="1">
      <alignment horizontal="center" vertical="center" wrapText="1"/>
    </xf>
    <xf numFmtId="0" fontId="4" fillId="0" borderId="25" xfId="0" applyFont="1" applyBorder="1" applyAlignment="1">
      <alignment horizontal="center" vertical="center"/>
    </xf>
    <xf numFmtId="0" fontId="4" fillId="0" borderId="5" xfId="0" applyFont="1" applyBorder="1" applyAlignment="1">
      <alignment horizontal="center" vertical="center"/>
    </xf>
    <xf numFmtId="0" fontId="4" fillId="0" borderId="20" xfId="0" applyFont="1" applyBorder="1" applyAlignment="1">
      <alignment horizontal="center" vertical="center"/>
    </xf>
    <xf numFmtId="176" fontId="4" fillId="0" borderId="0" xfId="0" applyNumberFormat="1" applyFont="1" applyBorder="1">
      <alignment vertical="center"/>
    </xf>
    <xf numFmtId="0" fontId="4" fillId="0" borderId="32" xfId="0" applyFont="1" applyBorder="1" applyAlignment="1">
      <alignment horizontal="distributed" vertical="center"/>
    </xf>
    <xf numFmtId="0" fontId="4" fillId="0" borderId="2" xfId="0" applyFont="1" applyBorder="1" applyAlignment="1">
      <alignment horizontal="distributed" vertical="center"/>
    </xf>
    <xf numFmtId="0" fontId="4" fillId="0" borderId="33" xfId="0" applyFont="1" applyBorder="1" applyAlignment="1">
      <alignment horizontal="center" vertical="center"/>
    </xf>
    <xf numFmtId="0" fontId="4" fillId="0" borderId="34" xfId="0" applyFont="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D848E-D602-4112-951E-B935193212A3}">
  <sheetPr>
    <pageSetUpPr fitToPage="1"/>
  </sheetPr>
  <dimension ref="B1:L26"/>
  <sheetViews>
    <sheetView showZeros="0" tabSelected="1" topLeftCell="A12" zoomScale="130" zoomScaleNormal="130" workbookViewId="0">
      <selection activeCell="D28" sqref="D28"/>
    </sheetView>
  </sheetViews>
  <sheetFormatPr defaultRowHeight="18" x14ac:dyDescent="0.4"/>
  <cols>
    <col min="1" max="1" width="3.625" style="1" customWidth="1"/>
    <col min="2" max="2" width="9" style="1"/>
    <col min="3" max="4" width="8.625" style="1" customWidth="1"/>
    <col min="5" max="12" width="14.625" style="1" customWidth="1"/>
    <col min="13" max="13" width="3.625" style="1" customWidth="1"/>
    <col min="14" max="16384" width="9" style="1"/>
  </cols>
  <sheetData>
    <row r="1" spans="2:12" x14ac:dyDescent="0.4">
      <c r="B1" s="1" t="s">
        <v>33</v>
      </c>
    </row>
    <row r="2" spans="2:12" x14ac:dyDescent="0.4">
      <c r="J2" s="11"/>
      <c r="K2" s="11"/>
      <c r="L2" s="37" t="s">
        <v>17</v>
      </c>
    </row>
    <row r="3" spans="2:12" ht="25.5" x14ac:dyDescent="0.4">
      <c r="B3" s="48" t="s">
        <v>0</v>
      </c>
      <c r="C3" s="48"/>
      <c r="D3" s="48"/>
      <c r="E3" s="48"/>
      <c r="F3" s="48"/>
      <c r="G3" s="48"/>
      <c r="H3" s="48"/>
      <c r="I3" s="48"/>
      <c r="J3" s="48"/>
      <c r="K3" s="48"/>
      <c r="L3" s="48"/>
    </row>
    <row r="4" spans="2:12" x14ac:dyDescent="0.4">
      <c r="B4" s="1" t="s">
        <v>26</v>
      </c>
    </row>
    <row r="5" spans="2:12" x14ac:dyDescent="0.4">
      <c r="H5" s="54" t="s">
        <v>1</v>
      </c>
      <c r="I5" s="54"/>
      <c r="J5" s="11"/>
      <c r="K5" s="11"/>
      <c r="L5" s="11"/>
    </row>
    <row r="6" spans="2:12" x14ac:dyDescent="0.4">
      <c r="F6" s="11"/>
      <c r="H6" s="54" t="s">
        <v>2</v>
      </c>
      <c r="I6" s="54"/>
      <c r="J6" s="11"/>
      <c r="K6" s="11"/>
      <c r="L6" s="11"/>
    </row>
    <row r="7" spans="2:12" x14ac:dyDescent="0.4">
      <c r="H7" s="54" t="s">
        <v>3</v>
      </c>
      <c r="I7" s="54"/>
      <c r="J7" s="11"/>
      <c r="K7" s="11"/>
      <c r="L7" s="36" t="s">
        <v>15</v>
      </c>
    </row>
    <row r="9" spans="2:12" ht="18.75" customHeight="1" x14ac:dyDescent="0.4">
      <c r="B9" s="55" t="s">
        <v>27</v>
      </c>
      <c r="C9" s="55"/>
      <c r="D9" s="55"/>
      <c r="E9" s="55"/>
      <c r="F9" s="55"/>
      <c r="G9" s="55"/>
      <c r="H9" s="55"/>
      <c r="I9" s="55"/>
      <c r="J9" s="55"/>
      <c r="K9" s="55"/>
      <c r="L9" s="55"/>
    </row>
    <row r="10" spans="2:12" ht="9.9499999999999993" customHeight="1" thickBot="1" x14ac:dyDescent="0.45">
      <c r="B10" s="2"/>
      <c r="C10" s="2"/>
      <c r="D10" s="2"/>
      <c r="E10" s="2"/>
      <c r="F10" s="2"/>
      <c r="G10" s="2"/>
      <c r="H10" s="2"/>
      <c r="I10" s="2"/>
      <c r="J10" s="2"/>
      <c r="K10" s="2"/>
      <c r="L10" s="2"/>
    </row>
    <row r="11" spans="2:12" x14ac:dyDescent="0.4">
      <c r="B11" s="3"/>
      <c r="C11" s="3"/>
      <c r="D11" s="3"/>
      <c r="E11" s="56" t="s">
        <v>22</v>
      </c>
      <c r="F11" s="38" t="s">
        <v>6</v>
      </c>
      <c r="G11" s="39" t="s">
        <v>7</v>
      </c>
      <c r="H11" s="40" t="s">
        <v>8</v>
      </c>
      <c r="I11" s="39" t="s">
        <v>18</v>
      </c>
      <c r="J11" s="40" t="s">
        <v>24</v>
      </c>
      <c r="K11" s="39" t="s">
        <v>30</v>
      </c>
      <c r="L11" s="58" t="s">
        <v>23</v>
      </c>
    </row>
    <row r="12" spans="2:12" x14ac:dyDescent="0.4">
      <c r="B12" s="3"/>
      <c r="C12" s="3"/>
      <c r="D12" s="3"/>
      <c r="E12" s="57"/>
      <c r="F12" s="41" t="s">
        <v>29</v>
      </c>
      <c r="G12" s="42" t="s">
        <v>19</v>
      </c>
      <c r="H12" s="43" t="s">
        <v>20</v>
      </c>
      <c r="I12" s="42" t="s">
        <v>25</v>
      </c>
      <c r="J12" s="42" t="s">
        <v>31</v>
      </c>
      <c r="K12" s="44" t="s">
        <v>32</v>
      </c>
      <c r="L12" s="59"/>
    </row>
    <row r="13" spans="2:12" ht="18.75" thickBot="1" x14ac:dyDescent="0.45">
      <c r="B13" s="3"/>
      <c r="C13" s="3"/>
      <c r="D13" s="3"/>
      <c r="E13" s="27" t="s">
        <v>12</v>
      </c>
      <c r="F13" s="5" t="s">
        <v>12</v>
      </c>
      <c r="G13" s="4" t="s">
        <v>12</v>
      </c>
      <c r="H13" s="5" t="s">
        <v>12</v>
      </c>
      <c r="I13" s="4" t="s">
        <v>12</v>
      </c>
      <c r="J13" s="5" t="s">
        <v>12</v>
      </c>
      <c r="K13" s="4" t="s">
        <v>12</v>
      </c>
      <c r="L13" s="4" t="s">
        <v>12</v>
      </c>
    </row>
    <row r="14" spans="2:12" ht="18.75" customHeight="1" x14ac:dyDescent="0.4">
      <c r="B14" s="6" t="s">
        <v>4</v>
      </c>
      <c r="C14" s="61" t="s">
        <v>13</v>
      </c>
      <c r="D14" s="62"/>
      <c r="E14" s="28"/>
      <c r="F14" s="21">
        <f>E14*7</f>
        <v>0</v>
      </c>
      <c r="G14" s="20">
        <f>E14*12</f>
        <v>0</v>
      </c>
      <c r="H14" s="20">
        <f>E14*12</f>
        <v>0</v>
      </c>
      <c r="I14" s="20">
        <f>E14*12</f>
        <v>0</v>
      </c>
      <c r="J14" s="20">
        <f>E14*12</f>
        <v>0</v>
      </c>
      <c r="K14" s="20">
        <f>E14*5</f>
        <v>0</v>
      </c>
      <c r="L14" s="20">
        <f>SUM(F14:K14)</f>
        <v>0</v>
      </c>
    </row>
    <row r="15" spans="2:12" ht="18.75" customHeight="1" x14ac:dyDescent="0.4">
      <c r="B15" s="7"/>
      <c r="C15" s="63" t="s">
        <v>35</v>
      </c>
      <c r="D15" s="64"/>
      <c r="E15" s="31"/>
      <c r="F15" s="60"/>
      <c r="G15" s="14"/>
      <c r="H15" s="14"/>
      <c r="I15" s="14"/>
      <c r="J15" s="14"/>
      <c r="K15" s="14"/>
      <c r="L15" s="15"/>
    </row>
    <row r="16" spans="2:12" x14ac:dyDescent="0.4">
      <c r="B16" s="7"/>
      <c r="C16" s="49" t="s">
        <v>21</v>
      </c>
      <c r="D16" s="49"/>
      <c r="E16" s="29">
        <f>E14*0.1</f>
        <v>0</v>
      </c>
      <c r="F16" s="16">
        <f>F14*0.1</f>
        <v>0</v>
      </c>
      <c r="G16" s="12">
        <f>G14*0.1</f>
        <v>0</v>
      </c>
      <c r="H16" s="12">
        <f t="shared" ref="H16:K16" si="0">H14*0.1</f>
        <v>0</v>
      </c>
      <c r="I16" s="12">
        <f t="shared" si="0"/>
        <v>0</v>
      </c>
      <c r="J16" s="12">
        <f t="shared" si="0"/>
        <v>0</v>
      </c>
      <c r="K16" s="12">
        <f t="shared" si="0"/>
        <v>0</v>
      </c>
      <c r="L16" s="13">
        <f>L14*0.1</f>
        <v>0</v>
      </c>
    </row>
    <row r="17" spans="2:12" ht="19.5" customHeight="1" thickBot="1" x14ac:dyDescent="0.45">
      <c r="B17" s="8"/>
      <c r="C17" s="50" t="s">
        <v>5</v>
      </c>
      <c r="D17" s="50"/>
      <c r="E17" s="30">
        <f>SUM(E14:E16)</f>
        <v>0</v>
      </c>
      <c r="F17" s="24">
        <f>SUM(F14:F16)</f>
        <v>0</v>
      </c>
      <c r="G17" s="22">
        <f>SUM(G14:G16)</f>
        <v>0</v>
      </c>
      <c r="H17" s="22">
        <f t="shared" ref="H17:K17" si="1">SUM(H14:H16)</f>
        <v>0</v>
      </c>
      <c r="I17" s="22">
        <f t="shared" si="1"/>
        <v>0</v>
      </c>
      <c r="J17" s="22">
        <f t="shared" si="1"/>
        <v>0</v>
      </c>
      <c r="K17" s="22">
        <f t="shared" si="1"/>
        <v>0</v>
      </c>
      <c r="L17" s="23">
        <f>SUM(L14:L16)</f>
        <v>0</v>
      </c>
    </row>
    <row r="18" spans="2:12" ht="18.75" thickTop="1" x14ac:dyDescent="0.4">
      <c r="B18" s="7" t="s">
        <v>9</v>
      </c>
      <c r="C18" s="51" t="s">
        <v>10</v>
      </c>
      <c r="D18" s="52"/>
      <c r="E18" s="31"/>
      <c r="F18" s="25">
        <f>E18*7</f>
        <v>0</v>
      </c>
      <c r="G18" s="14">
        <f>E18*12</f>
        <v>0</v>
      </c>
      <c r="H18" s="14">
        <f>E18*12</f>
        <v>0</v>
      </c>
      <c r="I18" s="14">
        <f>E18*12</f>
        <v>0</v>
      </c>
      <c r="J18" s="14">
        <f>E18*12</f>
        <v>0</v>
      </c>
      <c r="K18" s="14">
        <f>E18*5</f>
        <v>0</v>
      </c>
      <c r="L18" s="15">
        <f>SUM(F18:K18)</f>
        <v>0</v>
      </c>
    </row>
    <row r="19" spans="2:12" x14ac:dyDescent="0.4">
      <c r="B19" s="7"/>
      <c r="C19" s="45" t="s">
        <v>21</v>
      </c>
      <c r="D19" s="45"/>
      <c r="E19" s="32">
        <f>E18:E18*0.1</f>
        <v>0</v>
      </c>
      <c r="F19" s="16">
        <f>F18*0.1</f>
        <v>0</v>
      </c>
      <c r="G19" s="12">
        <f t="shared" ref="G19:J19" si="2">G18*0.1</f>
        <v>0</v>
      </c>
      <c r="H19" s="12">
        <f t="shared" si="2"/>
        <v>0</v>
      </c>
      <c r="I19" s="12">
        <f t="shared" si="2"/>
        <v>0</v>
      </c>
      <c r="J19" s="12">
        <f t="shared" si="2"/>
        <v>0</v>
      </c>
      <c r="K19" s="12">
        <f t="shared" ref="K19" si="3">K18*0.1</f>
        <v>0</v>
      </c>
      <c r="L19" s="13">
        <f>SUM(F19:K19)</f>
        <v>0</v>
      </c>
    </row>
    <row r="20" spans="2:12" x14ac:dyDescent="0.4">
      <c r="B20" s="7"/>
      <c r="C20" s="53" t="s">
        <v>11</v>
      </c>
      <c r="D20" s="45"/>
      <c r="E20" s="33"/>
      <c r="F20" s="16">
        <f>E20*7</f>
        <v>0</v>
      </c>
      <c r="G20" s="13">
        <f>E20*12</f>
        <v>0</v>
      </c>
      <c r="H20" s="13">
        <f>E20*12</f>
        <v>0</v>
      </c>
      <c r="I20" s="13">
        <f>E20*12</f>
        <v>0</v>
      </c>
      <c r="J20" s="13">
        <f>E20*12</f>
        <v>0</v>
      </c>
      <c r="K20" s="13">
        <f>E20*5</f>
        <v>0</v>
      </c>
      <c r="L20" s="13">
        <f>SUM(F20:K20)</f>
        <v>0</v>
      </c>
    </row>
    <row r="21" spans="2:12" x14ac:dyDescent="0.4">
      <c r="B21" s="7"/>
      <c r="C21" s="45" t="s">
        <v>21</v>
      </c>
      <c r="D21" s="45"/>
      <c r="E21" s="34">
        <f>E20*0.1</f>
        <v>0</v>
      </c>
      <c r="F21" s="25">
        <f>F20*0.1</f>
        <v>0</v>
      </c>
      <c r="G21" s="14">
        <f t="shared" ref="G21:J21" si="4">G20*0.1</f>
        <v>0</v>
      </c>
      <c r="H21" s="14">
        <f t="shared" si="4"/>
        <v>0</v>
      </c>
      <c r="I21" s="14">
        <f t="shared" si="4"/>
        <v>0</v>
      </c>
      <c r="J21" s="14">
        <f t="shared" si="4"/>
        <v>0</v>
      </c>
      <c r="K21" s="14">
        <f t="shared" ref="K21" si="5">K20*0.1</f>
        <v>0</v>
      </c>
      <c r="L21" s="17">
        <f>SUM(F21:K21)</f>
        <v>0</v>
      </c>
    </row>
    <row r="22" spans="2:12" x14ac:dyDescent="0.4">
      <c r="B22" s="9"/>
      <c r="C22" s="45" t="s">
        <v>5</v>
      </c>
      <c r="D22" s="45"/>
      <c r="E22" s="32">
        <f>SUM(E18:E21)</f>
        <v>0</v>
      </c>
      <c r="F22" s="16">
        <f>SUM(F18:F21)</f>
        <v>0</v>
      </c>
      <c r="G22" s="13">
        <f>SUM(G18:G21)</f>
        <v>0</v>
      </c>
      <c r="H22" s="13">
        <f t="shared" ref="H22:J22" si="6">SUM(H18:H21)</f>
        <v>0</v>
      </c>
      <c r="I22" s="13">
        <f t="shared" si="6"/>
        <v>0</v>
      </c>
      <c r="J22" s="13">
        <f t="shared" si="6"/>
        <v>0</v>
      </c>
      <c r="K22" s="13">
        <f t="shared" ref="K22" si="7">SUM(K18:K21)</f>
        <v>0</v>
      </c>
      <c r="L22" s="13">
        <f>SUM(F22:K22)</f>
        <v>0</v>
      </c>
    </row>
    <row r="23" spans="2:12" ht="24.95" customHeight="1" thickBot="1" x14ac:dyDescent="0.45">
      <c r="B23" s="46" t="s">
        <v>14</v>
      </c>
      <c r="C23" s="47"/>
      <c r="D23" s="47"/>
      <c r="E23" s="35">
        <f>SUM(E22,E17)</f>
        <v>0</v>
      </c>
      <c r="F23" s="26">
        <f>SUM(F22,F17)</f>
        <v>0</v>
      </c>
      <c r="G23" s="18">
        <f t="shared" ref="G23:L23" si="8">SUM(G22,G17)</f>
        <v>0</v>
      </c>
      <c r="H23" s="18">
        <f t="shared" si="8"/>
        <v>0</v>
      </c>
      <c r="I23" s="18">
        <f t="shared" si="8"/>
        <v>0</v>
      </c>
      <c r="J23" s="18">
        <f t="shared" si="8"/>
        <v>0</v>
      </c>
      <c r="K23" s="19">
        <f t="shared" ref="K23" si="9">SUM(K22,K17)</f>
        <v>0</v>
      </c>
      <c r="L23" s="19">
        <f t="shared" si="8"/>
        <v>0</v>
      </c>
    </row>
    <row r="24" spans="2:12" x14ac:dyDescent="0.4">
      <c r="B24" s="10" t="s">
        <v>16</v>
      </c>
    </row>
    <row r="25" spans="2:12" x14ac:dyDescent="0.4">
      <c r="B25" s="10" t="s">
        <v>28</v>
      </c>
    </row>
    <row r="26" spans="2:12" x14ac:dyDescent="0.4">
      <c r="B26" s="10" t="s">
        <v>34</v>
      </c>
    </row>
  </sheetData>
  <mergeCells count="17">
    <mergeCell ref="C15:D15"/>
    <mergeCell ref="C21:D21"/>
    <mergeCell ref="C22:D22"/>
    <mergeCell ref="B23:D23"/>
    <mergeCell ref="B3:L3"/>
    <mergeCell ref="C14:D14"/>
    <mergeCell ref="C16:D16"/>
    <mergeCell ref="C17:D17"/>
    <mergeCell ref="C18:D18"/>
    <mergeCell ref="C19:D19"/>
    <mergeCell ref="C20:D20"/>
    <mergeCell ref="H5:I5"/>
    <mergeCell ref="H6:I6"/>
    <mergeCell ref="H7:I7"/>
    <mergeCell ref="B9:L9"/>
    <mergeCell ref="E11:E12"/>
    <mergeCell ref="L11:L12"/>
  </mergeCells>
  <phoneticPr fontId="1"/>
  <pageMargins left="3.937007874015748E-2" right="3.937007874015748E-2" top="0.74803149606299213" bottom="0.74803149606299213" header="0.31496062992125984" footer="0.31496062992125984"/>
  <pageSetup paperSize="9" scale="9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廣野　竜一</cp:lastModifiedBy>
  <cp:lastPrinted>2026-01-14T07:46:47Z</cp:lastPrinted>
  <dcterms:created xsi:type="dcterms:W3CDTF">2023-02-28T04:55:43Z</dcterms:created>
  <dcterms:modified xsi:type="dcterms:W3CDTF">2026-01-14T07:48:05Z</dcterms:modified>
</cp:coreProperties>
</file>